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AD88EF1B-4D8E-43AE-83AC-8EAC83D05F2C}" xr6:coauthVersionLast="41" xr6:coauthVersionMax="41" xr10:uidLastSave="{00000000-0000-0000-0000-000000000000}"/>
  <bookViews>
    <workbookView xWindow="40905" yWindow="1890" windowWidth="24285" windowHeight="16665" tabRatio="833" xr2:uid="{00000000-000D-0000-FFFF-FFFF00000000}"/>
  </bookViews>
  <sheets>
    <sheet name="Wolters Kluwer daily overview" sheetId="132" r:id="rId1"/>
    <sheet name="Daily trades 20 Feb - 24 Feb" sheetId="180" r:id="rId2"/>
    <sheet name="Daily trades 13 Feb - 19 Feb" sheetId="179" r:id="rId3"/>
    <sheet name="Daily trades 6 Feb - 12 Feb" sheetId="178" r:id="rId4"/>
    <sheet name="Daily trades 30 Jan - 5 Feb" sheetId="177" r:id="rId5"/>
    <sheet name="Daily trades 23 Jan - 29 Jan" sheetId="176" r:id="rId6"/>
    <sheet name="Daily trades 16 Jan - 22 Jan" sheetId="175" r:id="rId7"/>
    <sheet name="Daily trades 9 Jan - 15 Jan" sheetId="174" r:id="rId8"/>
    <sheet name="Daily trades 2 Jan - 8 Jan" sheetId="173" r:id="rId9"/>
  </sheet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132" l="1"/>
  <c r="C51" i="132"/>
  <c r="D51" i="132" l="1"/>
  <c r="C7" i="132"/>
</calcChain>
</file>

<file path=xl/sharedStrings.xml><?xml version="1.0" encoding="utf-8"?>
<sst xmlns="http://schemas.openxmlformats.org/spreadsheetml/2006/main" count="6804" uniqueCount="26">
  <si>
    <t>Announcement date:</t>
  </si>
  <si>
    <t>Percentage of program completed:</t>
  </si>
  <si>
    <t>Investment firm:</t>
  </si>
  <si>
    <t>Date</t>
  </si>
  <si>
    <t>Total shares purchased</t>
  </si>
  <si>
    <t>Average price</t>
  </si>
  <si>
    <t>Buyback amount</t>
  </si>
  <si>
    <t>Euronext</t>
  </si>
  <si>
    <t>BATS</t>
  </si>
  <si>
    <t>CHI-X</t>
  </si>
  <si>
    <t>Total</t>
  </si>
  <si>
    <t>Trade Details</t>
  </si>
  <si>
    <t>Time</t>
  </si>
  <si>
    <t>Volume</t>
  </si>
  <si>
    <t>Price</t>
  </si>
  <si>
    <t>Proceeds</t>
  </si>
  <si>
    <t>Exchange</t>
  </si>
  <si>
    <t>Turqoise</t>
  </si>
  <si>
    <t>Number of shares purchased per venue</t>
  </si>
  <si>
    <t>Average purchase price per venue</t>
  </si>
  <si>
    <t>ING</t>
  </si>
  <si>
    <t>Wolters Kluwer share buyback program | EUR 50 million tranche</t>
  </si>
  <si>
    <t>Wolters Kluwer NV share buyback overview | EUR 50 million tranche - Transaction Details</t>
  </si>
  <si>
    <t>ENA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</si>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</sst>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* #,##0.00_ ;_ * \-#,##0.00_ ;_ * &quot;-&quot;??_ ;_ @_ "/>
    <numFmt numFmtId="168" formatCode="_(&quot;£&quot;* #,##0.00_);_(&quot;£&quot;* \(#,##0.00\);_(&quot;£&quot;* &quot;-&quot;??_);_(@_)"/>
    <numFmt numFmtId="169" formatCode="[$€-413]\ #,##0.00"/>
    <numFmt numFmtId="170" formatCode="_(* #,##0_);_(* \(#,##0\);_(* &quot;-&quot;??_);_(@_)"/>
    <numFmt numFmtId="171" formatCode="[$€-413]\ #,##0.0000"/>
    <numFmt numFmtId="172" formatCode="_(* #,##0.0000_);_(* \(#,##0.0000\);_(* &quot;-&quot;??_);_(@_)"/>
    <numFmt numFmtId="173" formatCode="_ * #,##0_ ;_ * \-#,##0_ ;_ * &quot;-&quot;??_ ;_ @_ "/>
    <numFmt numFmtId="174" formatCode="_ [$€-413]\ * #,##0.00_ ;_ [$€-413]\ * \-#,##0.00_ ;_ [$€-413]\ * &quot;-&quot;??_ ;_ @_ "/>
    <numFmt numFmtId="175" formatCode="[$-409]d\-mmm\-yyyy;@"/>
    <numFmt numFmtId="176" formatCode="[$-F400]h:mm:ss\ AM/PM"/>
    <numFmt numFmtId="177" formatCode="h:mm:ss;@"/>
    <numFmt numFmtId="178" formatCode="dd\-mmm\ yyyy"/>
  </numFmts>
  <fonts count="3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8"/>
      <name val="Calibri"/>
      <family val="2"/>
    </font>
    <font>
      <sz val="11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name val="Myriad Roman"/>
    </font>
    <font>
      <sz val="10"/>
      <color theme="1"/>
      <name val="Calibri"/>
      <family val="2"/>
      <scheme val="minor"/>
    </font>
    <font>
      <sz val="10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7AC043"/>
      </bottom>
      <diagonal/>
    </border>
  </borders>
  <cellStyleXfs count="208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166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" fillId="0" borderId="0"/>
    <xf numFmtId="43" fontId="14" fillId="0" borderId="0" applyFont="0" applyFill="0" applyBorder="0" applyAlignment="0" applyProtection="0"/>
    <xf numFmtId="0" fontId="15" fillId="0" borderId="0"/>
    <xf numFmtId="0" fontId="15" fillId="0" borderId="0"/>
    <xf numFmtId="0" fontId="2" fillId="0" borderId="0"/>
    <xf numFmtId="165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4" fillId="0" borderId="0"/>
    <xf numFmtId="0" fontId="3" fillId="0" borderId="0"/>
    <xf numFmtId="0" fontId="16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15" applyNumberFormat="0" applyAlignment="0" applyProtection="0"/>
    <xf numFmtId="0" fontId="27" fillId="10" borderId="16" applyNumberFormat="0" applyAlignment="0" applyProtection="0"/>
    <xf numFmtId="0" fontId="28" fillId="10" borderId="15" applyNumberFormat="0" applyAlignment="0" applyProtection="0"/>
    <xf numFmtId="0" fontId="29" fillId="0" borderId="17" applyNumberFormat="0" applyFill="0" applyAlignment="0" applyProtection="0"/>
    <xf numFmtId="0" fontId="5" fillId="11" borderId="18" applyNumberFormat="0" applyAlignment="0" applyProtection="0"/>
    <xf numFmtId="0" fontId="30" fillId="0" borderId="0" applyNumberFormat="0" applyFill="0" applyBorder="0" applyAlignment="0" applyProtection="0"/>
    <xf numFmtId="0" fontId="3" fillId="12" borderId="19" applyNumberFormat="0" applyFont="0" applyAlignment="0" applyProtection="0"/>
    <xf numFmtId="0" fontId="31" fillId="0" borderId="0" applyNumberFormat="0" applyFill="0" applyBorder="0" applyAlignment="0" applyProtection="0"/>
    <xf numFmtId="0" fontId="18" fillId="0" borderId="20" applyNumberFormat="0" applyFill="0" applyAlignment="0" applyProtection="0"/>
    <xf numFmtId="0" fontId="6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6" fillId="36" borderId="0" applyNumberFormat="0" applyBorder="0" applyAlignment="0" applyProtection="0"/>
    <xf numFmtId="0" fontId="32" fillId="0" borderId="0" applyFill="0" applyBorder="0" applyAlignment="0" applyProtection="0"/>
    <xf numFmtId="0" fontId="33" fillId="0" borderId="0" applyFill="0" applyBorder="0" applyAlignment="0" applyProtection="0"/>
    <xf numFmtId="9" fontId="4" fillId="0" borderId="0" applyFont="0" applyFill="0" applyBorder="0" applyAlignment="0" applyProtection="0"/>
    <xf numFmtId="0" fontId="34" fillId="0" borderId="0" applyFill="0" applyBorder="0" applyProtection="0">
      <alignment horizontal="left"/>
    </xf>
    <xf numFmtId="0" fontId="35" fillId="0" borderId="0" applyBorder="0" applyProtection="0">
      <alignment horizontal="left"/>
    </xf>
    <xf numFmtId="0" fontId="36" fillId="0" borderId="0" applyFill="0" applyBorder="0" applyProtection="0">
      <alignment horizontal="left"/>
    </xf>
    <xf numFmtId="0" fontId="33" fillId="0" borderId="5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4" fillId="0" borderId="0"/>
    <xf numFmtId="166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12" borderId="19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166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114">
    <xf numFmtId="0" fontId="0" fillId="0" borderId="0" xfId="0"/>
    <xf numFmtId="0" fontId="0" fillId="3" borderId="0" xfId="0" applyFont="1" applyFill="1"/>
    <xf numFmtId="0" fontId="7" fillId="3" borderId="0" xfId="2" applyFont="1" applyFill="1"/>
    <xf numFmtId="0" fontId="8" fillId="2" borderId="0" xfId="2" applyFont="1" applyFill="1" applyAlignment="1">
      <alignment horizontal="center"/>
    </xf>
    <xf numFmtId="166" fontId="8" fillId="3" borderId="0" xfId="4" applyFont="1" applyFill="1" applyAlignment="1">
      <alignment horizontal="right"/>
    </xf>
    <xf numFmtId="0" fontId="8" fillId="3" borderId="0" xfId="2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/>
    <xf numFmtId="0" fontId="10" fillId="3" borderId="0" xfId="2" applyFont="1" applyFill="1"/>
    <xf numFmtId="0" fontId="10" fillId="2" borderId="0" xfId="2" applyFont="1" applyFill="1" applyAlignment="1">
      <alignment horizontal="center"/>
    </xf>
    <xf numFmtId="166" fontId="10" fillId="3" borderId="0" xfId="4" applyFont="1" applyFill="1" applyAlignment="1">
      <alignment horizontal="right"/>
    </xf>
    <xf numFmtId="170" fontId="10" fillId="3" borderId="0" xfId="2" applyNumberFormat="1" applyFont="1" applyFill="1" applyAlignment="1">
      <alignment horizontal="right"/>
    </xf>
    <xf numFmtId="170" fontId="0" fillId="2" borderId="0" xfId="0" applyNumberFormat="1" applyFont="1" applyFill="1"/>
    <xf numFmtId="0" fontId="8" fillId="3" borderId="0" xfId="2" applyFont="1" applyFill="1"/>
    <xf numFmtId="171" fontId="10" fillId="3" borderId="0" xfId="2" applyNumberFormat="1" applyFont="1" applyFill="1" applyAlignment="1">
      <alignment horizontal="right"/>
    </xf>
    <xf numFmtId="0" fontId="10" fillId="3" borderId="0" xfId="2" applyFont="1" applyFill="1" applyAlignment="1">
      <alignment horizontal="right"/>
    </xf>
    <xf numFmtId="172" fontId="0" fillId="2" borderId="0" xfId="0" applyNumberFormat="1" applyFont="1" applyFill="1"/>
    <xf numFmtId="0" fontId="11" fillId="3" borderId="0" xfId="0" applyFont="1" applyFill="1"/>
    <xf numFmtId="0" fontId="12" fillId="3" borderId="0" xfId="2" applyFont="1" applyFill="1"/>
    <xf numFmtId="0" fontId="11" fillId="3" borderId="0" xfId="2" applyFont="1" applyFill="1" applyAlignment="1">
      <alignment horizontal="right"/>
    </xf>
    <xf numFmtId="171" fontId="11" fillId="3" borderId="0" xfId="0" applyNumberFormat="1" applyFont="1" applyFill="1"/>
    <xf numFmtId="0" fontId="11" fillId="2" borderId="0" xfId="0" applyFont="1" applyFill="1"/>
    <xf numFmtId="0" fontId="11" fillId="2" borderId="0" xfId="0" applyFont="1" applyFill="1" applyBorder="1"/>
    <xf numFmtId="10" fontId="11" fillId="2" borderId="0" xfId="7" applyNumberFormat="1" applyFont="1" applyFill="1" applyAlignment="1">
      <alignment horizontal="center"/>
    </xf>
    <xf numFmtId="173" fontId="6" fillId="2" borderId="0" xfId="1" applyNumberFormat="1" applyFont="1" applyFill="1" applyAlignment="1">
      <alignment horizontal="center"/>
    </xf>
    <xf numFmtId="0" fontId="6" fillId="0" borderId="0" xfId="0" applyFont="1"/>
    <xf numFmtId="174" fontId="6" fillId="3" borderId="0" xfId="6" applyNumberFormat="1" applyFont="1" applyFill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166" fontId="3" fillId="3" borderId="0" xfId="4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10" fillId="4" borderId="2" xfId="2" applyFont="1" applyFill="1" applyBorder="1"/>
    <xf numFmtId="0" fontId="5" fillId="4" borderId="3" xfId="2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166" fontId="5" fillId="4" borderId="3" xfId="4" applyFont="1" applyFill="1" applyBorder="1" applyAlignment="1"/>
    <xf numFmtId="0" fontId="0" fillId="2" borderId="7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170" fontId="12" fillId="2" borderId="7" xfId="4" applyNumberFormat="1" applyFont="1" applyFill="1" applyBorder="1" applyAlignment="1"/>
    <xf numFmtId="170" fontId="12" fillId="2" borderId="8" xfId="4" applyNumberFormat="1" applyFont="1" applyFill="1" applyBorder="1" applyAlignment="1"/>
    <xf numFmtId="170" fontId="12" fillId="2" borderId="9" xfId="4" applyNumberFormat="1" applyFont="1" applyFill="1" applyBorder="1" applyAlignment="1"/>
    <xf numFmtId="3" fontId="0" fillId="3" borderId="0" xfId="0" applyNumberFormat="1" applyFont="1" applyFill="1" applyAlignment="1">
      <alignment horizontal="right"/>
    </xf>
    <xf numFmtId="178" fontId="0" fillId="2" borderId="5" xfId="0" applyNumberFormat="1" applyFill="1" applyBorder="1" applyAlignment="1">
      <alignment horizontal="center"/>
    </xf>
    <xf numFmtId="0" fontId="13" fillId="5" borderId="7" xfId="2" applyFont="1" applyFill="1" applyBorder="1" applyAlignment="1">
      <alignment horizontal="center"/>
    </xf>
    <xf numFmtId="0" fontId="7" fillId="3" borderId="0" xfId="2" applyFont="1" applyFill="1" applyAlignment="1">
      <alignment vertical="center"/>
    </xf>
    <xf numFmtId="3" fontId="0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" fontId="0" fillId="2" borderId="0" xfId="18" applyNumberFormat="1" applyFont="1" applyFill="1" applyAlignment="1">
      <alignment horizontal="center" vertical="center"/>
    </xf>
    <xf numFmtId="0" fontId="0" fillId="2" borderId="0" xfId="18" applyFont="1" applyFill="1" applyAlignment="1">
      <alignment horizontal="center" vertical="center"/>
    </xf>
    <xf numFmtId="0" fontId="0" fillId="2" borderId="0" xfId="18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14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Border="1" applyAlignment="1">
      <alignment horizontal="center" vertical="center"/>
    </xf>
    <xf numFmtId="176" fontId="0" fillId="2" borderId="0" xfId="18" applyNumberFormat="1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4" fontId="0" fillId="2" borderId="0" xfId="0" applyNumberFormat="1" applyFont="1" applyFill="1" applyBorder="1" applyAlignment="1">
      <alignment horizontal="center" vertical="center"/>
    </xf>
    <xf numFmtId="4" fontId="11" fillId="2" borderId="0" xfId="8" applyNumberFormat="1" applyFont="1" applyFill="1" applyBorder="1" applyAlignment="1">
      <alignment horizontal="center" vertical="center"/>
    </xf>
    <xf numFmtId="2" fontId="3" fillId="2" borderId="0" xfId="9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0" xfId="18" applyNumberFormat="1" applyFont="1" applyFill="1" applyAlignment="1">
      <alignment horizontal="center" vertical="center"/>
    </xf>
    <xf numFmtId="3" fontId="11" fillId="2" borderId="5" xfId="8" applyNumberFormat="1" applyFont="1" applyFill="1" applyBorder="1" applyAlignment="1">
      <alignment horizontal="center"/>
    </xf>
    <xf numFmtId="3" fontId="11" fillId="2" borderId="0" xfId="8" applyNumberFormat="1" applyFont="1" applyFill="1" applyBorder="1" applyAlignment="1">
      <alignment horizontal="center"/>
    </xf>
    <xf numFmtId="3" fontId="11" fillId="2" borderId="6" xfId="8" applyNumberFormat="1" applyFont="1" applyFill="1" applyBorder="1" applyAlignment="1">
      <alignment horizontal="center"/>
    </xf>
    <xf numFmtId="171" fontId="11" fillId="2" borderId="0" xfId="4" applyNumberFormat="1" applyFont="1" applyFill="1" applyBorder="1" applyAlignment="1">
      <alignment horizontal="center"/>
    </xf>
    <xf numFmtId="171" fontId="11" fillId="2" borderId="6" xfId="4" applyNumberFormat="1" applyFont="1" applyFill="1" applyBorder="1" applyAlignment="1">
      <alignment horizontal="center"/>
    </xf>
    <xf numFmtId="0" fontId="13" fillId="5" borderId="21" xfId="2" applyFont="1" applyFill="1" applyBorder="1" applyAlignment="1">
      <alignment horizontal="center"/>
    </xf>
    <xf numFmtId="3" fontId="13" fillId="5" borderId="21" xfId="2" applyNumberFormat="1" applyFont="1" applyFill="1" applyBorder="1" applyAlignment="1">
      <alignment horizontal="center"/>
    </xf>
    <xf numFmtId="3" fontId="12" fillId="2" borderId="10" xfId="4" applyNumberFormat="1" applyFont="1" applyFill="1" applyBorder="1" applyAlignment="1">
      <alignment horizontal="center"/>
    </xf>
    <xf numFmtId="166" fontId="13" fillId="5" borderId="21" xfId="4" applyFont="1" applyFill="1" applyBorder="1" applyAlignment="1">
      <alignment horizontal="center"/>
    </xf>
    <xf numFmtId="169" fontId="11" fillId="2" borderId="1" xfId="4" applyNumberFormat="1" applyFont="1" applyFill="1" applyBorder="1" applyAlignment="1">
      <alignment horizontal="center"/>
    </xf>
    <xf numFmtId="169" fontId="12" fillId="2" borderId="11" xfId="4" applyNumberFormat="1" applyFont="1" applyFill="1" applyBorder="1" applyAlignment="1">
      <alignment horizontal="center"/>
    </xf>
    <xf numFmtId="169" fontId="11" fillId="2" borderId="5" xfId="4" applyNumberFormat="1" applyFont="1" applyFill="1" applyBorder="1" applyAlignment="1">
      <alignment horizontal="center"/>
    </xf>
    <xf numFmtId="169" fontId="12" fillId="3" borderId="11" xfId="2" applyNumberFormat="1" applyFont="1" applyFill="1" applyBorder="1" applyAlignment="1">
      <alignment horizontal="center"/>
    </xf>
    <xf numFmtId="0" fontId="13" fillId="5" borderId="8" xfId="2" applyFont="1" applyFill="1" applyBorder="1" applyAlignment="1">
      <alignment horizontal="center"/>
    </xf>
    <xf numFmtId="0" fontId="13" fillId="5" borderId="9" xfId="2" applyFont="1" applyFill="1" applyBorder="1" applyAlignment="1">
      <alignment horizontal="center"/>
    </xf>
    <xf numFmtId="175" fontId="12" fillId="3" borderId="10" xfId="2" applyNumberFormat="1" applyFont="1" applyFill="1" applyBorder="1" applyAlignment="1">
      <alignment horizontal="center"/>
    </xf>
    <xf numFmtId="176" fontId="5" fillId="5" borderId="0" xfId="8" applyNumberFormat="1" applyFont="1" applyFill="1" applyBorder="1" applyAlignment="1">
      <alignment horizontal="center" vertical="center" wrapText="1"/>
    </xf>
    <xf numFmtId="3" fontId="5" fillId="5" borderId="0" xfId="8" applyNumberFormat="1" applyFont="1" applyFill="1" applyBorder="1" applyAlignment="1">
      <alignment horizontal="center" vertical="center" wrapText="1"/>
    </xf>
    <xf numFmtId="2" fontId="5" fillId="5" borderId="0" xfId="9" applyNumberFormat="1" applyFont="1" applyFill="1" applyBorder="1" applyAlignment="1">
      <alignment horizontal="center" vertical="center" wrapText="1"/>
    </xf>
    <xf numFmtId="170" fontId="5" fillId="5" borderId="0" xfId="8" applyNumberFormat="1" applyFont="1" applyFill="1" applyBorder="1" applyAlignment="1">
      <alignment horizontal="center" vertical="center" wrapText="1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4" fontId="0" fillId="2" borderId="0" xfId="18" applyNumberFormat="1" applyFont="1" applyFill="1" applyBorder="1" applyAlignment="1">
      <alignment horizontal="center" vertical="center"/>
    </xf>
    <xf numFmtId="176" fontId="0" fillId="2" borderId="0" xfId="18" applyNumberFormat="1" applyFont="1" applyFill="1" applyBorder="1" applyAlignment="1">
      <alignment horizontal="center" vertical="center"/>
    </xf>
    <xf numFmtId="2" fontId="0" fillId="2" borderId="0" xfId="18" applyNumberFormat="1" applyFont="1" applyFill="1" applyBorder="1" applyAlignment="1">
      <alignment horizontal="center" vertical="center"/>
    </xf>
    <xf numFmtId="176" fontId="5" fillId="5" borderId="22" xfId="8" applyNumberFormat="1" applyFon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4" fontId="0" fillId="2" borderId="8" xfId="18" applyNumberFormat="1" applyFont="1" applyFill="1" applyBorder="1" applyAlignment="1">
      <alignment horizontal="center" vertical="center"/>
    </xf>
    <xf numFmtId="0" fontId="12" fillId="2" borderId="0" xfId="0" applyFont="1" applyFill="1" applyBorder="1"/>
    <xf numFmtId="178" fontId="11" fillId="2" borderId="0" xfId="2" applyNumberFormat="1" applyFont="1" applyFill="1" applyAlignment="1">
      <alignment horizontal="center"/>
    </xf>
    <xf numFmtId="0" fontId="5" fillId="4" borderId="0" xfId="2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78" fontId="0" fillId="2" borderId="7" xfId="0" applyNumberFormat="1" applyFill="1" applyBorder="1" applyAlignment="1">
      <alignment horizontal="center"/>
    </xf>
    <xf numFmtId="3" fontId="11" fillId="2" borderId="7" xfId="8" applyNumberFormat="1" applyFont="1" applyFill="1" applyBorder="1" applyAlignment="1">
      <alignment horizontal="center"/>
    </xf>
    <xf numFmtId="169" fontId="11" fillId="2" borderId="21" xfId="4" applyNumberFormat="1" applyFont="1" applyFill="1" applyBorder="1" applyAlignment="1">
      <alignment horizontal="center"/>
    </xf>
    <xf numFmtId="169" fontId="11" fillId="2" borderId="7" xfId="4" applyNumberFormat="1" applyFont="1" applyFill="1" applyBorder="1" applyAlignment="1">
      <alignment horizontal="center"/>
    </xf>
    <xf numFmtId="3" fontId="11" fillId="2" borderId="8" xfId="8" applyNumberFormat="1" applyFont="1" applyFill="1" applyBorder="1" applyAlignment="1">
      <alignment horizontal="center"/>
    </xf>
    <xf numFmtId="3" fontId="11" fillId="2" borderId="9" xfId="8" applyNumberFormat="1" applyFont="1" applyFill="1" applyBorder="1" applyAlignment="1">
      <alignment horizontal="center"/>
    </xf>
    <xf numFmtId="171" fontId="11" fillId="2" borderId="8" xfId="4" applyNumberFormat="1" applyFont="1" applyFill="1" applyBorder="1" applyAlignment="1">
      <alignment horizontal="center"/>
    </xf>
    <xf numFmtId="171" fontId="11" fillId="2" borderId="9" xfId="4" applyNumberFormat="1" applyFont="1" applyFill="1" applyBorder="1" applyAlignment="1">
      <alignment horizontal="center"/>
    </xf>
    <xf numFmtId="4" fontId="0" fillId="2" borderId="0" xfId="0" applyNumberFormat="1" applyFont="1" applyFill="1" applyBorder="1" applyAlignment="1">
      <alignment horizontal="center" vertical="center"/>
    </xf>
    <xf numFmtId="4" fontId="5" fillId="4" borderId="0" xfId="2" applyNumberFormat="1" applyFont="1" applyFill="1" applyAlignment="1">
      <alignment vertical="center"/>
    </xf>
    <xf numFmtId="4" fontId="5" fillId="5" borderId="0" xfId="8" applyNumberFormat="1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</cellXfs>
  <cellStyles count="208">
    <cellStyle name="% 2" xfId="3" xr:uid="{00000000-0005-0000-0000-000000000000}"/>
    <cellStyle name="20% - Accent1" xfId="47" builtinId="30" customBuiltin="1"/>
    <cellStyle name="20% - Accent1 2" xfId="92" xr:uid="{00000000-0005-0000-0000-000002000000}"/>
    <cellStyle name="20% - Accent1 2 2" xfId="161" xr:uid="{00000000-0005-0000-0000-000003000000}"/>
    <cellStyle name="20% - Accent1 3" xfId="106" xr:uid="{00000000-0005-0000-0000-000004000000}"/>
    <cellStyle name="20% - Accent1 3 2" xfId="175" xr:uid="{00000000-0005-0000-0000-000005000000}"/>
    <cellStyle name="20% - Accent1 4" xfId="120" xr:uid="{00000000-0005-0000-0000-000006000000}"/>
    <cellStyle name="20% - Accent1 4 2" xfId="189" xr:uid="{00000000-0005-0000-0000-000007000000}"/>
    <cellStyle name="20% - Accent1 5" xfId="145" xr:uid="{00000000-0005-0000-0000-000008000000}"/>
    <cellStyle name="20% - Accent2" xfId="51" builtinId="34" customBuiltin="1"/>
    <cellStyle name="20% - Accent2 2" xfId="94" xr:uid="{00000000-0005-0000-0000-00000A000000}"/>
    <cellStyle name="20% - Accent2 2 2" xfId="163" xr:uid="{00000000-0005-0000-0000-00000B000000}"/>
    <cellStyle name="20% - Accent2 3" xfId="108" xr:uid="{00000000-0005-0000-0000-00000C000000}"/>
    <cellStyle name="20% - Accent2 3 2" xfId="177" xr:uid="{00000000-0005-0000-0000-00000D000000}"/>
    <cellStyle name="20% - Accent2 4" xfId="122" xr:uid="{00000000-0005-0000-0000-00000E000000}"/>
    <cellStyle name="20% - Accent2 4 2" xfId="191" xr:uid="{00000000-0005-0000-0000-00000F000000}"/>
    <cellStyle name="20% - Accent2 5" xfId="147" xr:uid="{00000000-0005-0000-0000-000010000000}"/>
    <cellStyle name="20% - Accent3" xfId="55" builtinId="38" customBuiltin="1"/>
    <cellStyle name="20% - Accent3 2" xfId="96" xr:uid="{00000000-0005-0000-0000-000012000000}"/>
    <cellStyle name="20% - Accent3 2 2" xfId="165" xr:uid="{00000000-0005-0000-0000-000013000000}"/>
    <cellStyle name="20% - Accent3 3" xfId="110" xr:uid="{00000000-0005-0000-0000-000014000000}"/>
    <cellStyle name="20% - Accent3 3 2" xfId="179" xr:uid="{00000000-0005-0000-0000-000015000000}"/>
    <cellStyle name="20% - Accent3 4" xfId="124" xr:uid="{00000000-0005-0000-0000-000016000000}"/>
    <cellStyle name="20% - Accent3 4 2" xfId="193" xr:uid="{00000000-0005-0000-0000-000017000000}"/>
    <cellStyle name="20% - Accent3 5" xfId="149" xr:uid="{00000000-0005-0000-0000-000018000000}"/>
    <cellStyle name="20% - Accent4" xfId="59" builtinId="42" customBuiltin="1"/>
    <cellStyle name="20% - Accent4 2" xfId="98" xr:uid="{00000000-0005-0000-0000-00001A000000}"/>
    <cellStyle name="20% - Accent4 2 2" xfId="167" xr:uid="{00000000-0005-0000-0000-00001B000000}"/>
    <cellStyle name="20% - Accent4 3" xfId="112" xr:uid="{00000000-0005-0000-0000-00001C000000}"/>
    <cellStyle name="20% - Accent4 3 2" xfId="181" xr:uid="{00000000-0005-0000-0000-00001D000000}"/>
    <cellStyle name="20% - Accent4 4" xfId="126" xr:uid="{00000000-0005-0000-0000-00001E000000}"/>
    <cellStyle name="20% - Accent4 4 2" xfId="195" xr:uid="{00000000-0005-0000-0000-00001F000000}"/>
    <cellStyle name="20% - Accent4 5" xfId="151" xr:uid="{00000000-0005-0000-0000-000020000000}"/>
    <cellStyle name="20% - Accent5" xfId="63" builtinId="46" customBuiltin="1"/>
    <cellStyle name="20% - Accent5 2" xfId="100" xr:uid="{00000000-0005-0000-0000-000022000000}"/>
    <cellStyle name="20% - Accent5 2 2" xfId="169" xr:uid="{00000000-0005-0000-0000-000023000000}"/>
    <cellStyle name="20% - Accent5 3" xfId="114" xr:uid="{00000000-0005-0000-0000-000024000000}"/>
    <cellStyle name="20% - Accent5 3 2" xfId="183" xr:uid="{00000000-0005-0000-0000-000025000000}"/>
    <cellStyle name="20% - Accent5 4" xfId="128" xr:uid="{00000000-0005-0000-0000-000026000000}"/>
    <cellStyle name="20% - Accent5 4 2" xfId="197" xr:uid="{00000000-0005-0000-0000-000027000000}"/>
    <cellStyle name="20% - Accent5 5" xfId="153" xr:uid="{00000000-0005-0000-0000-000028000000}"/>
    <cellStyle name="20% - Accent6" xfId="67" builtinId="50" customBuiltin="1"/>
    <cellStyle name="20% - Accent6 2" xfId="102" xr:uid="{00000000-0005-0000-0000-00002A000000}"/>
    <cellStyle name="20% - Accent6 2 2" xfId="171" xr:uid="{00000000-0005-0000-0000-00002B000000}"/>
    <cellStyle name="20% - Accent6 3" xfId="116" xr:uid="{00000000-0005-0000-0000-00002C000000}"/>
    <cellStyle name="20% - Accent6 3 2" xfId="185" xr:uid="{00000000-0005-0000-0000-00002D000000}"/>
    <cellStyle name="20% - Accent6 4" xfId="130" xr:uid="{00000000-0005-0000-0000-00002E000000}"/>
    <cellStyle name="20% - Accent6 4 2" xfId="199" xr:uid="{00000000-0005-0000-0000-00002F000000}"/>
    <cellStyle name="20% - Accent6 5" xfId="155" xr:uid="{00000000-0005-0000-0000-000030000000}"/>
    <cellStyle name="40% - Accent1" xfId="48" builtinId="31" customBuiltin="1"/>
    <cellStyle name="40% - Accent1 2" xfId="93" xr:uid="{00000000-0005-0000-0000-000032000000}"/>
    <cellStyle name="40% - Accent1 2 2" xfId="162" xr:uid="{00000000-0005-0000-0000-000033000000}"/>
    <cellStyle name="40% - Accent1 3" xfId="107" xr:uid="{00000000-0005-0000-0000-000034000000}"/>
    <cellStyle name="40% - Accent1 3 2" xfId="176" xr:uid="{00000000-0005-0000-0000-000035000000}"/>
    <cellStyle name="40% - Accent1 4" xfId="121" xr:uid="{00000000-0005-0000-0000-000036000000}"/>
    <cellStyle name="40% - Accent1 4 2" xfId="190" xr:uid="{00000000-0005-0000-0000-000037000000}"/>
    <cellStyle name="40% - Accent1 5" xfId="146" xr:uid="{00000000-0005-0000-0000-000038000000}"/>
    <cellStyle name="40% - Accent2" xfId="52" builtinId="35" customBuiltin="1"/>
    <cellStyle name="40% - Accent2 2" xfId="95" xr:uid="{00000000-0005-0000-0000-00003A000000}"/>
    <cellStyle name="40% - Accent2 2 2" xfId="164" xr:uid="{00000000-0005-0000-0000-00003B000000}"/>
    <cellStyle name="40% - Accent2 3" xfId="109" xr:uid="{00000000-0005-0000-0000-00003C000000}"/>
    <cellStyle name="40% - Accent2 3 2" xfId="178" xr:uid="{00000000-0005-0000-0000-00003D000000}"/>
    <cellStyle name="40% - Accent2 4" xfId="123" xr:uid="{00000000-0005-0000-0000-00003E000000}"/>
    <cellStyle name="40% - Accent2 4 2" xfId="192" xr:uid="{00000000-0005-0000-0000-00003F000000}"/>
    <cellStyle name="40% - Accent2 5" xfId="148" xr:uid="{00000000-0005-0000-0000-000040000000}"/>
    <cellStyle name="40% - Accent3" xfId="56" builtinId="39" customBuiltin="1"/>
    <cellStyle name="40% - Accent3 2" xfId="97" xr:uid="{00000000-0005-0000-0000-000042000000}"/>
    <cellStyle name="40% - Accent3 2 2" xfId="166" xr:uid="{00000000-0005-0000-0000-000043000000}"/>
    <cellStyle name="40% - Accent3 3" xfId="111" xr:uid="{00000000-0005-0000-0000-000044000000}"/>
    <cellStyle name="40% - Accent3 3 2" xfId="180" xr:uid="{00000000-0005-0000-0000-000045000000}"/>
    <cellStyle name="40% - Accent3 4" xfId="125" xr:uid="{00000000-0005-0000-0000-000046000000}"/>
    <cellStyle name="40% - Accent3 4 2" xfId="194" xr:uid="{00000000-0005-0000-0000-000047000000}"/>
    <cellStyle name="40% - Accent3 5" xfId="150" xr:uid="{00000000-0005-0000-0000-000048000000}"/>
    <cellStyle name="40% - Accent4" xfId="60" builtinId="43" customBuiltin="1"/>
    <cellStyle name="40% - Accent4 2" xfId="99" xr:uid="{00000000-0005-0000-0000-00004A000000}"/>
    <cellStyle name="40% - Accent4 2 2" xfId="168" xr:uid="{00000000-0005-0000-0000-00004B000000}"/>
    <cellStyle name="40% - Accent4 3" xfId="113" xr:uid="{00000000-0005-0000-0000-00004C000000}"/>
    <cellStyle name="40% - Accent4 3 2" xfId="182" xr:uid="{00000000-0005-0000-0000-00004D000000}"/>
    <cellStyle name="40% - Accent4 4" xfId="127" xr:uid="{00000000-0005-0000-0000-00004E000000}"/>
    <cellStyle name="40% - Accent4 4 2" xfId="196" xr:uid="{00000000-0005-0000-0000-00004F000000}"/>
    <cellStyle name="40% - Accent4 5" xfId="152" xr:uid="{00000000-0005-0000-0000-000050000000}"/>
    <cellStyle name="40% - Accent5" xfId="64" builtinId="47" customBuiltin="1"/>
    <cellStyle name="40% - Accent5 2" xfId="101" xr:uid="{00000000-0005-0000-0000-000052000000}"/>
    <cellStyle name="40% - Accent5 2 2" xfId="170" xr:uid="{00000000-0005-0000-0000-000053000000}"/>
    <cellStyle name="40% - Accent5 3" xfId="115" xr:uid="{00000000-0005-0000-0000-000054000000}"/>
    <cellStyle name="40% - Accent5 3 2" xfId="184" xr:uid="{00000000-0005-0000-0000-000055000000}"/>
    <cellStyle name="40% - Accent5 4" xfId="129" xr:uid="{00000000-0005-0000-0000-000056000000}"/>
    <cellStyle name="40% - Accent5 4 2" xfId="198" xr:uid="{00000000-0005-0000-0000-000057000000}"/>
    <cellStyle name="40% - Accent5 5" xfId="154" xr:uid="{00000000-0005-0000-0000-000058000000}"/>
    <cellStyle name="40% - Accent6" xfId="68" builtinId="51" customBuiltin="1"/>
    <cellStyle name="40% - Accent6 2" xfId="103" xr:uid="{00000000-0005-0000-0000-00005A000000}"/>
    <cellStyle name="40% - Accent6 2 2" xfId="172" xr:uid="{00000000-0005-0000-0000-00005B000000}"/>
    <cellStyle name="40% - Accent6 3" xfId="117" xr:uid="{00000000-0005-0000-0000-00005C000000}"/>
    <cellStyle name="40% - Accent6 3 2" xfId="186" xr:uid="{00000000-0005-0000-0000-00005D000000}"/>
    <cellStyle name="40% - Accent6 4" xfId="131" xr:uid="{00000000-0005-0000-0000-00005E000000}"/>
    <cellStyle name="40% - Accent6 4 2" xfId="200" xr:uid="{00000000-0005-0000-0000-00005F000000}"/>
    <cellStyle name="40% - Accent6 5" xfId="156" xr:uid="{00000000-0005-0000-0000-000060000000}"/>
    <cellStyle name="60% - Accent1" xfId="49" builtinId="32" customBuiltin="1"/>
    <cellStyle name="60% - Accent2" xfId="53" builtinId="36" customBuiltin="1"/>
    <cellStyle name="60% - Accent3" xfId="57" builtinId="40" customBuiltin="1"/>
    <cellStyle name="60% - Accent4" xfId="61" builtinId="44" customBuiltin="1"/>
    <cellStyle name="60% - Accent5" xfId="65" builtinId="48" customBuiltin="1"/>
    <cellStyle name="60% - Accent6" xfId="69" builtinId="52" customBuiltin="1"/>
    <cellStyle name="Accent1" xfId="46" builtinId="29" customBuiltin="1"/>
    <cellStyle name="Accent2" xfId="50" builtinId="33" customBuiltin="1"/>
    <cellStyle name="Accent3" xfId="54" builtinId="37" customBuiltin="1"/>
    <cellStyle name="Accent4" xfId="58" builtinId="41" customBuiltin="1"/>
    <cellStyle name="Accent5" xfId="62" builtinId="45" customBuiltin="1"/>
    <cellStyle name="Accent6" xfId="66" builtinId="49" customBuiltin="1"/>
    <cellStyle name="Bad" xfId="35" builtinId="27" customBuiltin="1"/>
    <cellStyle name="Calculation" xfId="39" builtinId="22" customBuiltin="1"/>
    <cellStyle name="Check Cell" xfId="41" builtinId="23" customBuiltin="1"/>
    <cellStyle name="Comma [0] 2" xfId="81" xr:uid="{00000000-0005-0000-0000-000070000000}"/>
    <cellStyle name="Comma 2" xfId="4" xr:uid="{00000000-0005-0000-0000-000071000000}"/>
    <cellStyle name="Comma 2 2" xfId="25" xr:uid="{00000000-0005-0000-0000-000072000000}"/>
    <cellStyle name="Comma 2 2 2" xfId="11" xr:uid="{00000000-0005-0000-0000-000073000000}"/>
    <cellStyle name="Comma 2 2 2 2" xfId="202" xr:uid="{00000000-0005-0000-0000-000074000000}"/>
    <cellStyle name="Comma 2 2 3" xfId="201" xr:uid="{00000000-0005-0000-0000-000075000000}"/>
    <cellStyle name="Comma 2 2 4" xfId="133" xr:uid="{00000000-0005-0000-0000-000076000000}"/>
    <cellStyle name="Comma 2 3" xfId="24" xr:uid="{00000000-0005-0000-0000-000077000000}"/>
    <cellStyle name="Comma 2 4" xfId="138" xr:uid="{00000000-0005-0000-0000-000078000000}"/>
    <cellStyle name="Comma 2 5" xfId="82" xr:uid="{00000000-0005-0000-0000-000079000000}"/>
    <cellStyle name="Comma 3" xfId="8" xr:uid="{00000000-0005-0000-0000-00007A000000}"/>
    <cellStyle name="Comma 4" xfId="23" xr:uid="{00000000-0005-0000-0000-00007B000000}"/>
    <cellStyle name="Currency" xfId="6" builtinId="4"/>
    <cellStyle name="Currency 2" xfId="15" xr:uid="{00000000-0005-0000-0000-00007D000000}"/>
    <cellStyle name="Currency 2 2" xfId="203" xr:uid="{00000000-0005-0000-0000-00007E000000}"/>
    <cellStyle name="Currency 2 3" xfId="136" xr:uid="{00000000-0005-0000-0000-00007F000000}"/>
    <cellStyle name="Currency 3" xfId="9" xr:uid="{00000000-0005-0000-0000-000080000000}"/>
    <cellStyle name="Currency 4" xfId="140" xr:uid="{00000000-0005-0000-0000-000081000000}"/>
    <cellStyle name="Explanatory Text" xfId="44" builtinId="53" customBuiltin="1"/>
    <cellStyle name="Footnote" xfId="73" xr:uid="{00000000-0005-0000-0000-000083000000}"/>
    <cellStyle name="Good" xfId="34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16" xr:uid="{00000000-0005-0000-0000-000089000000}"/>
    <cellStyle name="Input" xfId="37" builtinId="20" customBuiltin="1"/>
    <cellStyle name="Linked Cell" xfId="40" builtinId="24" customBuiltin="1"/>
    <cellStyle name="Migliaia (0)_Banca-dati-BB" xfId="83" xr:uid="{00000000-0005-0000-0000-00008C000000}"/>
    <cellStyle name="Migliaia_Banca-dati-BB" xfId="84" xr:uid="{00000000-0005-0000-0000-00008D000000}"/>
    <cellStyle name="Neutral" xfId="36" builtinId="28" customBuiltin="1"/>
    <cellStyle name="Normal" xfId="0" builtinId="0"/>
    <cellStyle name="Normal 10" xfId="70" xr:uid="{00000000-0005-0000-0000-000090000000}"/>
    <cellStyle name="Normal 2" xfId="2" xr:uid="{00000000-0005-0000-0000-000091000000}"/>
    <cellStyle name="Normal 2 2" xfId="17" xr:uid="{00000000-0005-0000-0000-000092000000}"/>
    <cellStyle name="Normal 2 2 2" xfId="132" xr:uid="{00000000-0005-0000-0000-000093000000}"/>
    <cellStyle name="Normal 2 3" xfId="5" xr:uid="{00000000-0005-0000-0000-000094000000}"/>
    <cellStyle name="Normal 2 3 2" xfId="204" xr:uid="{00000000-0005-0000-0000-000095000000}"/>
    <cellStyle name="Normal 2 4" xfId="71" xr:uid="{00000000-0005-0000-0000-000096000000}"/>
    <cellStyle name="Normal 3" xfId="18" xr:uid="{00000000-0005-0000-0000-000097000000}"/>
    <cellStyle name="Normal 3 2" xfId="10" xr:uid="{00000000-0005-0000-0000-000098000000}"/>
    <cellStyle name="Normal 3 2 2" xfId="205" xr:uid="{00000000-0005-0000-0000-000099000000}"/>
    <cellStyle name="Normal 3 3" xfId="141" xr:uid="{00000000-0005-0000-0000-00009A000000}"/>
    <cellStyle name="Normal 3 4" xfId="85" xr:uid="{00000000-0005-0000-0000-00009B000000}"/>
    <cellStyle name="Normal 4" xfId="13" xr:uid="{00000000-0005-0000-0000-00009C000000}"/>
    <cellStyle name="Normal 4 2" xfId="19" xr:uid="{00000000-0005-0000-0000-00009D000000}"/>
    <cellStyle name="Normal 4 3" xfId="157" xr:uid="{00000000-0005-0000-0000-00009E000000}"/>
    <cellStyle name="Normal 4 4" xfId="88" xr:uid="{00000000-0005-0000-0000-00009F000000}"/>
    <cellStyle name="Normal 5" xfId="12" xr:uid="{00000000-0005-0000-0000-0000A0000000}"/>
    <cellStyle name="Normal 5 2" xfId="26" xr:uid="{00000000-0005-0000-0000-0000A1000000}"/>
    <cellStyle name="Normal 5 3" xfId="159" xr:uid="{00000000-0005-0000-0000-0000A2000000}"/>
    <cellStyle name="Normal 5 4" xfId="90" xr:uid="{00000000-0005-0000-0000-0000A3000000}"/>
    <cellStyle name="Normal 6" xfId="14" xr:uid="{00000000-0005-0000-0000-0000A4000000}"/>
    <cellStyle name="Normal 6 2" xfId="173" xr:uid="{00000000-0005-0000-0000-0000A5000000}"/>
    <cellStyle name="Normal 6 3" xfId="104" xr:uid="{00000000-0005-0000-0000-0000A6000000}"/>
    <cellStyle name="Normal 7" xfId="118" xr:uid="{00000000-0005-0000-0000-0000A7000000}"/>
    <cellStyle name="Normal 7 2" xfId="187" xr:uid="{00000000-0005-0000-0000-0000A8000000}"/>
    <cellStyle name="Normal 8" xfId="28" xr:uid="{00000000-0005-0000-0000-0000A9000000}"/>
    <cellStyle name="Normal 8 2" xfId="206" xr:uid="{00000000-0005-0000-0000-0000AA000000}"/>
    <cellStyle name="Normal 9" xfId="137" xr:uid="{00000000-0005-0000-0000-0000AB000000}"/>
    <cellStyle name="Note" xfId="43" builtinId="10" customBuiltin="1"/>
    <cellStyle name="Note 2" xfId="89" xr:uid="{00000000-0005-0000-0000-0000AD000000}"/>
    <cellStyle name="Note 2 2" xfId="158" xr:uid="{00000000-0005-0000-0000-0000AE000000}"/>
    <cellStyle name="Note 3" xfId="91" xr:uid="{00000000-0005-0000-0000-0000AF000000}"/>
    <cellStyle name="Note 3 2" xfId="160" xr:uid="{00000000-0005-0000-0000-0000B0000000}"/>
    <cellStyle name="Note 4" xfId="105" xr:uid="{00000000-0005-0000-0000-0000B1000000}"/>
    <cellStyle name="Note 4 2" xfId="174" xr:uid="{00000000-0005-0000-0000-0000B2000000}"/>
    <cellStyle name="Note 5" xfId="119" xr:uid="{00000000-0005-0000-0000-0000B3000000}"/>
    <cellStyle name="Note 5 2" xfId="188" xr:uid="{00000000-0005-0000-0000-0000B4000000}"/>
    <cellStyle name="Output" xfId="38" builtinId="21" customBuiltin="1"/>
    <cellStyle name="Percent" xfId="1" builtinId="5"/>
    <cellStyle name="Percent 2" xfId="21" xr:uid="{00000000-0005-0000-0000-0000B7000000}"/>
    <cellStyle name="Percent 2 2" xfId="72" xr:uid="{00000000-0005-0000-0000-0000B8000000}"/>
    <cellStyle name="Percent 3" xfId="22" xr:uid="{00000000-0005-0000-0000-0000B9000000}"/>
    <cellStyle name="Percent 3 2" xfId="80" xr:uid="{00000000-0005-0000-0000-0000BA000000}"/>
    <cellStyle name="Percent 3 3" xfId="77" xr:uid="{00000000-0005-0000-0000-0000BB000000}"/>
    <cellStyle name="Percent 4" xfId="20" xr:uid="{00000000-0005-0000-0000-0000BC000000}"/>
    <cellStyle name="Percent 4 2" xfId="27" xr:uid="{00000000-0005-0000-0000-0000BD000000}"/>
    <cellStyle name="Percent 4 3" xfId="142" xr:uid="{00000000-0005-0000-0000-0000BE000000}"/>
    <cellStyle name="Percent 4 4" xfId="78" xr:uid="{00000000-0005-0000-0000-0000BF000000}"/>
    <cellStyle name="Percent 5" xfId="7" xr:uid="{00000000-0005-0000-0000-0000C0000000}"/>
    <cellStyle name="Percent 5 2" xfId="134" xr:uid="{00000000-0005-0000-0000-0000C1000000}"/>
    <cellStyle name="Percent 5 3" xfId="143" xr:uid="{00000000-0005-0000-0000-0000C2000000}"/>
    <cellStyle name="Percent 5 4" xfId="79" xr:uid="{00000000-0005-0000-0000-0000C3000000}"/>
    <cellStyle name="Percent 6" xfId="86" xr:uid="{00000000-0005-0000-0000-0000C4000000}"/>
    <cellStyle name="Percent 7" xfId="87" xr:uid="{00000000-0005-0000-0000-0000C5000000}"/>
    <cellStyle name="Percent 7 2" xfId="144" xr:uid="{00000000-0005-0000-0000-0000C6000000}"/>
    <cellStyle name="Percent 8" xfId="135" xr:uid="{00000000-0005-0000-0000-0000C7000000}"/>
    <cellStyle name="Percent 8 2" xfId="207" xr:uid="{00000000-0005-0000-0000-0000C8000000}"/>
    <cellStyle name="Percent 9" xfId="139" xr:uid="{00000000-0005-0000-0000-0000C9000000}"/>
    <cellStyle name="Table Heading" xfId="74" xr:uid="{00000000-0005-0000-0000-0000CA000000}"/>
    <cellStyle name="Table Title" xfId="75" xr:uid="{00000000-0005-0000-0000-0000CB000000}"/>
    <cellStyle name="Table Units" xfId="76" xr:uid="{00000000-0005-0000-0000-0000CC000000}"/>
    <cellStyle name="Title" xfId="29" builtinId="15" customBuiltin="1"/>
    <cellStyle name="Total" xfId="45" builtinId="25" customBuiltin="1"/>
    <cellStyle name="Warning Text" xfId="42" builtinId="11" customBuiltin="1"/>
  </cellStyles>
  <dxfs count="0"/>
  <tableStyles count="0" defaultTableStyle="TableStyleMedium2" defaultPivotStyle="PivotStyleMedium9"/>
  <colors>
    <mruColors>
      <color rgb="FF7AC043"/>
      <color rgb="FF007AC3"/>
      <color rgb="FFEA6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19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1</xdr:row>
      <xdr:rowOff>152400</xdr:rowOff>
    </xdr:from>
    <xdr:to>
      <xdr:col>2</xdr:col>
      <xdr:colOff>166613</xdr:colOff>
      <xdr:row>4</xdr:row>
      <xdr:rowOff>73223</xdr:rowOff>
    </xdr:to>
    <xdr:pic>
      <xdr:nvPicPr>
        <xdr:cNvPr id="3" name="Picture 2" descr="Image result for wolters kluwer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449580"/>
          <a:ext cx="2399273" cy="469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="85" zoomScaleNormal="85" workbookViewId="0">
      <selection activeCell="C51" sqref="C51"/>
    </sheetView>
  </sheetViews>
  <sheetFormatPr defaultColWidth="9.140625" defaultRowHeight="15"/>
  <cols>
    <col min="1" max="1" width="4" style="1" customWidth="1"/>
    <col min="2" max="2" width="32" style="1" customWidth="1"/>
    <col min="3" max="3" width="23.7109375" style="28" customWidth="1"/>
    <col min="4" max="4" width="17.5703125" style="29" customWidth="1"/>
    <col min="5" max="5" width="17.5703125" style="30" customWidth="1"/>
    <col min="6" max="6" width="12.140625" style="6" customWidth="1"/>
    <col min="7" max="7" width="15.140625" style="6" customWidth="1"/>
    <col min="8" max="9" width="12.140625" style="6" customWidth="1"/>
    <col min="10" max="12" width="12.140625" style="7" customWidth="1"/>
    <col min="13" max="13" width="12.140625" style="6" customWidth="1"/>
    <col min="14" max="14" width="14.42578125" style="7" bestFit="1" customWidth="1"/>
    <col min="15" max="16384" width="9.140625" style="1"/>
  </cols>
  <sheetData>
    <row r="1" spans="1:14" ht="23.25">
      <c r="B1" s="2" t="s">
        <v>21</v>
      </c>
      <c r="C1" s="3"/>
      <c r="D1" s="4"/>
      <c r="E1" s="5"/>
    </row>
    <row r="2" spans="1:14">
      <c r="B2" s="8"/>
      <c r="C2" s="9"/>
      <c r="D2" s="4"/>
      <c r="E2" s="5"/>
    </row>
    <row r="3" spans="1:14">
      <c r="B3" s="8"/>
      <c r="C3" s="9"/>
      <c r="D3" s="10"/>
      <c r="E3" s="11"/>
      <c r="F3" s="12"/>
    </row>
    <row r="4" spans="1:14">
      <c r="B4" s="13"/>
      <c r="C4" s="9"/>
      <c r="D4" s="6"/>
      <c r="E4" s="14"/>
      <c r="F4" s="12"/>
    </row>
    <row r="5" spans="1:14">
      <c r="B5" s="13"/>
      <c r="C5" s="9"/>
      <c r="D5" s="6"/>
      <c r="E5" s="15"/>
      <c r="F5" s="16"/>
    </row>
    <row r="6" spans="1:14" s="17" customFormat="1">
      <c r="B6" s="18" t="s">
        <v>0</v>
      </c>
      <c r="C6" s="96">
        <v>43770</v>
      </c>
      <c r="D6" s="6"/>
      <c r="E6" s="19"/>
      <c r="F6" s="20"/>
      <c r="G6" s="21"/>
      <c r="H6" s="21"/>
      <c r="I6" s="21"/>
      <c r="J6" s="22"/>
      <c r="K6" s="22"/>
      <c r="L6" s="22"/>
      <c r="M6" s="21"/>
      <c r="N6" s="22"/>
    </row>
    <row r="7" spans="1:14" s="17" customFormat="1">
      <c r="B7" s="18" t="s">
        <v>1</v>
      </c>
      <c r="C7" s="23">
        <f>E51/50000000</f>
        <v>0.99999964889241977</v>
      </c>
      <c r="D7" s="6"/>
      <c r="E7" s="19"/>
      <c r="G7" s="21"/>
      <c r="H7" s="21"/>
      <c r="I7" s="21"/>
      <c r="J7" s="22"/>
      <c r="K7" s="22"/>
      <c r="L7" s="22"/>
      <c r="M7" s="21"/>
      <c r="N7" s="22"/>
    </row>
    <row r="8" spans="1:14" s="17" customFormat="1">
      <c r="B8" s="18" t="s">
        <v>2</v>
      </c>
      <c r="C8" s="23" t="s">
        <v>20</v>
      </c>
      <c r="D8" s="6"/>
      <c r="E8" s="19"/>
      <c r="G8" s="21"/>
      <c r="H8" s="21"/>
      <c r="I8" s="21"/>
      <c r="J8" s="22"/>
      <c r="K8" s="22"/>
      <c r="L8" s="22"/>
      <c r="M8" s="21"/>
      <c r="N8" s="22"/>
    </row>
    <row r="9" spans="1:14">
      <c r="B9" s="8"/>
      <c r="C9" s="24">
        <v>5826473</v>
      </c>
      <c r="D9" s="25"/>
      <c r="E9" s="26">
        <v>199700000</v>
      </c>
    </row>
    <row r="10" spans="1:14">
      <c r="A10" s="17"/>
      <c r="B10" s="31"/>
      <c r="C10" s="32"/>
      <c r="D10" s="34"/>
      <c r="E10" s="34"/>
      <c r="F10" s="112" t="s">
        <v>18</v>
      </c>
      <c r="G10" s="112"/>
      <c r="H10" s="112"/>
      <c r="I10" s="112"/>
      <c r="J10" s="112" t="s">
        <v>19</v>
      </c>
      <c r="K10" s="112"/>
      <c r="L10" s="112"/>
      <c r="M10" s="113"/>
    </row>
    <row r="11" spans="1:14" s="33" customFormat="1">
      <c r="A11" s="17"/>
      <c r="B11" s="68" t="s">
        <v>3</v>
      </c>
      <c r="C11" s="69" t="s">
        <v>4</v>
      </c>
      <c r="D11" s="71" t="s">
        <v>5</v>
      </c>
      <c r="E11" s="68" t="s">
        <v>6</v>
      </c>
      <c r="F11" s="43" t="s">
        <v>7</v>
      </c>
      <c r="G11" s="76" t="s">
        <v>8</v>
      </c>
      <c r="H11" s="76" t="s">
        <v>9</v>
      </c>
      <c r="I11" s="77" t="s">
        <v>17</v>
      </c>
      <c r="J11" s="76" t="s">
        <v>7</v>
      </c>
      <c r="K11" s="76" t="s">
        <v>8</v>
      </c>
      <c r="L11" s="76" t="s">
        <v>9</v>
      </c>
      <c r="M11" s="77" t="s">
        <v>17</v>
      </c>
      <c r="N11" s="27"/>
    </row>
    <row r="12" spans="1:14" s="17" customFormat="1">
      <c r="B12" s="42">
        <v>43832</v>
      </c>
      <c r="C12" s="63">
        <v>20000</v>
      </c>
      <c r="D12" s="72">
        <v>65.571996999999996</v>
      </c>
      <c r="E12" s="74">
        <v>1311439.94</v>
      </c>
      <c r="F12" s="63">
        <v>20000</v>
      </c>
      <c r="G12" s="64" t="s">
        <v>24</v>
      </c>
      <c r="H12" s="64" t="s">
        <v>24</v>
      </c>
      <c r="I12" s="65" t="s">
        <v>24</v>
      </c>
      <c r="J12" s="66">
        <v>65.571996999999996</v>
      </c>
      <c r="K12" s="66" t="s">
        <v>24</v>
      </c>
      <c r="L12" s="66" t="s">
        <v>24</v>
      </c>
      <c r="M12" s="67" t="s">
        <v>24</v>
      </c>
      <c r="N12" s="95"/>
    </row>
    <row r="13" spans="1:14" s="17" customFormat="1">
      <c r="B13" s="42">
        <v>43833</v>
      </c>
      <c r="C13" s="63">
        <v>20000</v>
      </c>
      <c r="D13" s="72">
        <v>65.299852000000001</v>
      </c>
      <c r="E13" s="74">
        <v>1305997.04</v>
      </c>
      <c r="F13" s="63">
        <v>20000</v>
      </c>
      <c r="G13" s="64" t="s">
        <v>24</v>
      </c>
      <c r="H13" s="64" t="s">
        <v>24</v>
      </c>
      <c r="I13" s="65" t="s">
        <v>24</v>
      </c>
      <c r="J13" s="66">
        <v>65.299852000000001</v>
      </c>
      <c r="K13" s="66" t="s">
        <v>24</v>
      </c>
      <c r="L13" s="66" t="s">
        <v>24</v>
      </c>
      <c r="M13" s="67" t="s">
        <v>24</v>
      </c>
      <c r="N13" s="95"/>
    </row>
    <row r="14" spans="1:14" s="17" customFormat="1">
      <c r="B14" s="42">
        <v>43836</v>
      </c>
      <c r="C14" s="63">
        <v>20000</v>
      </c>
      <c r="D14" s="72">
        <v>64.421515999999997</v>
      </c>
      <c r="E14" s="74">
        <v>1288430.3199999998</v>
      </c>
      <c r="F14" s="63">
        <v>20000</v>
      </c>
      <c r="G14" s="64" t="s">
        <v>24</v>
      </c>
      <c r="H14" s="64" t="s">
        <v>24</v>
      </c>
      <c r="I14" s="65" t="s">
        <v>24</v>
      </c>
      <c r="J14" s="66">
        <v>64.421515999999997</v>
      </c>
      <c r="K14" s="66" t="s">
        <v>24</v>
      </c>
      <c r="L14" s="66" t="s">
        <v>24</v>
      </c>
      <c r="M14" s="67" t="s">
        <v>24</v>
      </c>
      <c r="N14" s="95"/>
    </row>
    <row r="15" spans="1:14" s="17" customFormat="1">
      <c r="B15" s="42">
        <v>43837</v>
      </c>
      <c r="C15" s="63">
        <v>20288</v>
      </c>
      <c r="D15" s="72">
        <v>64.773106999999996</v>
      </c>
      <c r="E15" s="74">
        <v>1314116.7948159999</v>
      </c>
      <c r="F15" s="63">
        <v>20288</v>
      </c>
      <c r="G15" s="64" t="s">
        <v>24</v>
      </c>
      <c r="H15" s="64" t="s">
        <v>24</v>
      </c>
      <c r="I15" s="65" t="s">
        <v>24</v>
      </c>
      <c r="J15" s="66">
        <v>64.773106999999996</v>
      </c>
      <c r="K15" s="66" t="s">
        <v>24</v>
      </c>
      <c r="L15" s="66" t="s">
        <v>24</v>
      </c>
      <c r="M15" s="67" t="s">
        <v>24</v>
      </c>
      <c r="N15" s="95"/>
    </row>
    <row r="16" spans="1:14" s="17" customFormat="1">
      <c r="B16" s="99">
        <v>43838</v>
      </c>
      <c r="C16" s="100">
        <v>22000</v>
      </c>
      <c r="D16" s="101">
        <v>64.713280999999995</v>
      </c>
      <c r="E16" s="102">
        <v>1423692.1819999998</v>
      </c>
      <c r="F16" s="100">
        <v>22000</v>
      </c>
      <c r="G16" s="103" t="s">
        <v>24</v>
      </c>
      <c r="H16" s="103" t="s">
        <v>24</v>
      </c>
      <c r="I16" s="104" t="s">
        <v>24</v>
      </c>
      <c r="J16" s="105">
        <v>64.713280999999995</v>
      </c>
      <c r="K16" s="105" t="s">
        <v>24</v>
      </c>
      <c r="L16" s="105" t="s">
        <v>24</v>
      </c>
      <c r="M16" s="106" t="s">
        <v>24</v>
      </c>
      <c r="N16" s="95"/>
    </row>
    <row r="17" spans="2:14" s="17" customFormat="1">
      <c r="B17" s="42">
        <v>43839</v>
      </c>
      <c r="C17" s="63">
        <v>17500</v>
      </c>
      <c r="D17" s="72">
        <v>66.305087</v>
      </c>
      <c r="E17" s="74">
        <v>1160339.0225</v>
      </c>
      <c r="F17" s="63">
        <v>17500</v>
      </c>
      <c r="G17" s="64" t="s">
        <v>24</v>
      </c>
      <c r="H17" s="64" t="s">
        <v>24</v>
      </c>
      <c r="I17" s="65" t="s">
        <v>24</v>
      </c>
      <c r="J17" s="66">
        <v>66.305087</v>
      </c>
      <c r="K17" s="66" t="s">
        <v>24</v>
      </c>
      <c r="L17" s="66" t="s">
        <v>24</v>
      </c>
      <c r="M17" s="67" t="s">
        <v>24</v>
      </c>
      <c r="N17" s="95"/>
    </row>
    <row r="18" spans="2:14" s="17" customFormat="1">
      <c r="B18" s="42">
        <v>43840</v>
      </c>
      <c r="C18" s="63">
        <v>17500</v>
      </c>
      <c r="D18" s="72">
        <v>66.541829000000007</v>
      </c>
      <c r="E18" s="74">
        <v>1164482.0075000001</v>
      </c>
      <c r="F18" s="63">
        <v>17500</v>
      </c>
      <c r="G18" s="64" t="s">
        <v>24</v>
      </c>
      <c r="H18" s="64" t="s">
        <v>24</v>
      </c>
      <c r="I18" s="65" t="s">
        <v>24</v>
      </c>
      <c r="J18" s="66">
        <v>66.541829000000007</v>
      </c>
      <c r="K18" s="66" t="s">
        <v>24</v>
      </c>
      <c r="L18" s="66" t="s">
        <v>24</v>
      </c>
      <c r="M18" s="67" t="s">
        <v>24</v>
      </c>
      <c r="N18" s="95"/>
    </row>
    <row r="19" spans="2:14" s="17" customFormat="1">
      <c r="B19" s="42">
        <v>43843</v>
      </c>
      <c r="C19" s="63">
        <v>19948</v>
      </c>
      <c r="D19" s="72">
        <v>66.679997</v>
      </c>
      <c r="E19" s="74">
        <v>1330132.5801560001</v>
      </c>
      <c r="F19" s="63">
        <v>19948</v>
      </c>
      <c r="G19" s="64" t="s">
        <v>24</v>
      </c>
      <c r="H19" s="64" t="s">
        <v>24</v>
      </c>
      <c r="I19" s="65" t="s">
        <v>24</v>
      </c>
      <c r="J19" s="66">
        <v>66.679997</v>
      </c>
      <c r="K19" s="66" t="s">
        <v>24</v>
      </c>
      <c r="L19" s="66" t="s">
        <v>24</v>
      </c>
      <c r="M19" s="67" t="s">
        <v>24</v>
      </c>
      <c r="N19" s="95"/>
    </row>
    <row r="20" spans="2:14" s="17" customFormat="1">
      <c r="B20" s="42">
        <v>43844</v>
      </c>
      <c r="C20" s="63">
        <v>21500</v>
      </c>
      <c r="D20" s="72">
        <v>66.802492999999998</v>
      </c>
      <c r="E20" s="74">
        <v>1436253.5995</v>
      </c>
      <c r="F20" s="63">
        <v>21500</v>
      </c>
      <c r="G20" s="64" t="s">
        <v>24</v>
      </c>
      <c r="H20" s="64" t="s">
        <v>24</v>
      </c>
      <c r="I20" s="65" t="s">
        <v>24</v>
      </c>
      <c r="J20" s="66">
        <v>66.802492999999998</v>
      </c>
      <c r="K20" s="66" t="s">
        <v>24</v>
      </c>
      <c r="L20" s="66" t="s">
        <v>24</v>
      </c>
      <c r="M20" s="67" t="s">
        <v>24</v>
      </c>
      <c r="N20" s="95"/>
    </row>
    <row r="21" spans="2:14" s="17" customFormat="1">
      <c r="B21" s="99">
        <v>43845</v>
      </c>
      <c r="C21" s="100">
        <v>17190</v>
      </c>
      <c r="D21" s="101">
        <v>67.107994000000005</v>
      </c>
      <c r="E21" s="102">
        <v>1153586.41686</v>
      </c>
      <c r="F21" s="100">
        <v>17190</v>
      </c>
      <c r="G21" s="103" t="s">
        <v>24</v>
      </c>
      <c r="H21" s="103" t="s">
        <v>24</v>
      </c>
      <c r="I21" s="104" t="s">
        <v>24</v>
      </c>
      <c r="J21" s="105">
        <v>67.107994000000005</v>
      </c>
      <c r="K21" s="105" t="s">
        <v>24</v>
      </c>
      <c r="L21" s="105" t="s">
        <v>24</v>
      </c>
      <c r="M21" s="106" t="s">
        <v>24</v>
      </c>
      <c r="N21" s="95"/>
    </row>
    <row r="22" spans="2:14" s="17" customFormat="1">
      <c r="B22" s="42">
        <v>43846</v>
      </c>
      <c r="C22" s="63">
        <v>17500</v>
      </c>
      <c r="D22" s="72">
        <v>67.670257000000007</v>
      </c>
      <c r="E22" s="74">
        <v>1184229.4975000001</v>
      </c>
      <c r="F22" s="63">
        <v>17500</v>
      </c>
      <c r="G22" s="64" t="s">
        <v>24</v>
      </c>
      <c r="H22" s="64" t="s">
        <v>24</v>
      </c>
      <c r="I22" s="65" t="s">
        <v>24</v>
      </c>
      <c r="J22" s="66">
        <v>67.670257000000007</v>
      </c>
      <c r="K22" s="66" t="s">
        <v>24</v>
      </c>
      <c r="L22" s="66" t="s">
        <v>24</v>
      </c>
      <c r="M22" s="67" t="s">
        <v>24</v>
      </c>
      <c r="N22" s="95"/>
    </row>
    <row r="23" spans="2:14" s="17" customFormat="1">
      <c r="B23" s="42">
        <v>43847</v>
      </c>
      <c r="C23" s="63">
        <v>17190</v>
      </c>
      <c r="D23" s="72">
        <v>68.212635000000006</v>
      </c>
      <c r="E23" s="74">
        <v>1172575.1956500001</v>
      </c>
      <c r="F23" s="63">
        <v>17190</v>
      </c>
      <c r="G23" s="64" t="s">
        <v>24</v>
      </c>
      <c r="H23" s="64" t="s">
        <v>24</v>
      </c>
      <c r="I23" s="65" t="s">
        <v>24</v>
      </c>
      <c r="J23" s="66">
        <v>68.212635000000006</v>
      </c>
      <c r="K23" s="66" t="s">
        <v>24</v>
      </c>
      <c r="L23" s="66" t="s">
        <v>24</v>
      </c>
      <c r="M23" s="67" t="s">
        <v>24</v>
      </c>
      <c r="N23" s="95"/>
    </row>
    <row r="24" spans="2:14" s="17" customFormat="1">
      <c r="B24" s="42">
        <v>43850</v>
      </c>
      <c r="C24" s="63">
        <v>23147</v>
      </c>
      <c r="D24" s="72">
        <v>67.219431</v>
      </c>
      <c r="E24" s="74">
        <v>1555928.1693569999</v>
      </c>
      <c r="F24" s="63">
        <v>23147</v>
      </c>
      <c r="G24" s="64" t="s">
        <v>24</v>
      </c>
      <c r="H24" s="64" t="s">
        <v>24</v>
      </c>
      <c r="I24" s="65" t="s">
        <v>24</v>
      </c>
      <c r="J24" s="66">
        <v>67.219431</v>
      </c>
      <c r="K24" s="66" t="s">
        <v>24</v>
      </c>
      <c r="L24" s="66" t="s">
        <v>24</v>
      </c>
      <c r="M24" s="67" t="s">
        <v>24</v>
      </c>
      <c r="N24" s="95"/>
    </row>
    <row r="25" spans="2:14" s="17" customFormat="1">
      <c r="B25" s="42">
        <v>43851</v>
      </c>
      <c r="C25" s="63">
        <v>19279</v>
      </c>
      <c r="D25" s="72">
        <v>67.280375000000006</v>
      </c>
      <c r="E25" s="74">
        <v>1297098.349625</v>
      </c>
      <c r="F25" s="63">
        <v>19279</v>
      </c>
      <c r="G25" s="64" t="s">
        <v>24</v>
      </c>
      <c r="H25" s="64" t="s">
        <v>24</v>
      </c>
      <c r="I25" s="65" t="s">
        <v>24</v>
      </c>
      <c r="J25" s="66">
        <v>67.280375000000006</v>
      </c>
      <c r="K25" s="66" t="s">
        <v>24</v>
      </c>
      <c r="L25" s="66" t="s">
        <v>24</v>
      </c>
      <c r="M25" s="67" t="s">
        <v>24</v>
      </c>
      <c r="N25" s="95"/>
    </row>
    <row r="26" spans="2:14" s="17" customFormat="1">
      <c r="B26" s="99">
        <v>43852</v>
      </c>
      <c r="C26" s="100">
        <v>15000</v>
      </c>
      <c r="D26" s="101">
        <v>68.379345000000001</v>
      </c>
      <c r="E26" s="102">
        <v>1025690.175</v>
      </c>
      <c r="F26" s="100">
        <v>15000</v>
      </c>
      <c r="G26" s="103" t="s">
        <v>24</v>
      </c>
      <c r="H26" s="103" t="s">
        <v>24</v>
      </c>
      <c r="I26" s="104" t="s">
        <v>24</v>
      </c>
      <c r="J26" s="105">
        <v>68.379345000000001</v>
      </c>
      <c r="K26" s="105" t="s">
        <v>24</v>
      </c>
      <c r="L26" s="105" t="s">
        <v>24</v>
      </c>
      <c r="M26" s="106" t="s">
        <v>24</v>
      </c>
      <c r="N26" s="95"/>
    </row>
    <row r="27" spans="2:14" s="17" customFormat="1">
      <c r="B27" s="42">
        <v>43853</v>
      </c>
      <c r="C27" s="63">
        <v>19104</v>
      </c>
      <c r="D27" s="72">
        <v>68.424970000000002</v>
      </c>
      <c r="E27" s="74">
        <v>1307190.6268800001</v>
      </c>
      <c r="F27" s="63">
        <v>19104</v>
      </c>
      <c r="G27" s="64" t="s">
        <v>24</v>
      </c>
      <c r="H27" s="64" t="s">
        <v>24</v>
      </c>
      <c r="I27" s="65" t="s">
        <v>24</v>
      </c>
      <c r="J27" s="66">
        <v>68.424970000000002</v>
      </c>
      <c r="K27" s="66" t="s">
        <v>24</v>
      </c>
      <c r="L27" s="66" t="s">
        <v>24</v>
      </c>
      <c r="M27" s="67" t="s">
        <v>24</v>
      </c>
      <c r="N27" s="95"/>
    </row>
    <row r="28" spans="2:14" s="17" customFormat="1">
      <c r="B28" s="42">
        <v>43854</v>
      </c>
      <c r="C28" s="63">
        <v>16000</v>
      </c>
      <c r="D28" s="72">
        <v>69.570364999999995</v>
      </c>
      <c r="E28" s="74">
        <v>1113125.8399999999</v>
      </c>
      <c r="F28" s="63">
        <v>16000</v>
      </c>
      <c r="G28" s="64" t="s">
        <v>24</v>
      </c>
      <c r="H28" s="64" t="s">
        <v>24</v>
      </c>
      <c r="I28" s="65" t="s">
        <v>24</v>
      </c>
      <c r="J28" s="66">
        <v>69.570364999999995</v>
      </c>
      <c r="K28" s="66" t="s">
        <v>24</v>
      </c>
      <c r="L28" s="66" t="s">
        <v>24</v>
      </c>
      <c r="M28" s="67" t="s">
        <v>24</v>
      </c>
      <c r="N28" s="95"/>
    </row>
    <row r="29" spans="2:14" s="17" customFormat="1">
      <c r="B29" s="42">
        <v>43857</v>
      </c>
      <c r="C29" s="63">
        <v>23350</v>
      </c>
      <c r="D29" s="72">
        <v>68.682633999999993</v>
      </c>
      <c r="E29" s="74">
        <v>1603739.5038999999</v>
      </c>
      <c r="F29" s="63">
        <v>23350</v>
      </c>
      <c r="G29" s="64" t="s">
        <v>24</v>
      </c>
      <c r="H29" s="64" t="s">
        <v>24</v>
      </c>
      <c r="I29" s="65" t="s">
        <v>24</v>
      </c>
      <c r="J29" s="66">
        <v>68.682633999999993</v>
      </c>
      <c r="K29" s="66" t="s">
        <v>24</v>
      </c>
      <c r="L29" s="66" t="s">
        <v>24</v>
      </c>
      <c r="M29" s="67" t="s">
        <v>24</v>
      </c>
      <c r="N29" s="95"/>
    </row>
    <row r="30" spans="2:14" s="17" customFormat="1">
      <c r="B30" s="42">
        <v>43858</v>
      </c>
      <c r="C30" s="63">
        <v>18720</v>
      </c>
      <c r="D30" s="72">
        <v>68.735270999999997</v>
      </c>
      <c r="E30" s="74">
        <v>1286724.27312</v>
      </c>
      <c r="F30" s="63">
        <v>18720</v>
      </c>
      <c r="G30" s="64" t="s">
        <v>24</v>
      </c>
      <c r="H30" s="64" t="s">
        <v>24</v>
      </c>
      <c r="I30" s="65" t="s">
        <v>24</v>
      </c>
      <c r="J30" s="66">
        <v>68.735270999999997</v>
      </c>
      <c r="K30" s="66" t="s">
        <v>24</v>
      </c>
      <c r="L30" s="66" t="s">
        <v>24</v>
      </c>
      <c r="M30" s="67" t="s">
        <v>24</v>
      </c>
      <c r="N30" s="95"/>
    </row>
    <row r="31" spans="2:14" s="17" customFormat="1">
      <c r="B31" s="99">
        <v>43859</v>
      </c>
      <c r="C31" s="100">
        <v>17000</v>
      </c>
      <c r="D31" s="101">
        <v>69.479624999999999</v>
      </c>
      <c r="E31" s="102">
        <v>1181153.625</v>
      </c>
      <c r="F31" s="100">
        <v>17000</v>
      </c>
      <c r="G31" s="103" t="s">
        <v>24</v>
      </c>
      <c r="H31" s="103" t="s">
        <v>24</v>
      </c>
      <c r="I31" s="104" t="s">
        <v>24</v>
      </c>
      <c r="J31" s="105">
        <v>69.479624999999999</v>
      </c>
      <c r="K31" s="105" t="s">
        <v>24</v>
      </c>
      <c r="L31" s="105" t="s">
        <v>24</v>
      </c>
      <c r="M31" s="106" t="s">
        <v>24</v>
      </c>
      <c r="N31" s="95"/>
    </row>
    <row r="32" spans="2:14" s="17" customFormat="1">
      <c r="B32" s="42">
        <v>43860</v>
      </c>
      <c r="C32" s="63">
        <v>21752</v>
      </c>
      <c r="D32" s="72">
        <v>68.895045999999994</v>
      </c>
      <c r="E32" s="74">
        <v>1498605.0405919999</v>
      </c>
      <c r="F32" s="63">
        <v>21752</v>
      </c>
      <c r="G32" s="64" t="s">
        <v>24</v>
      </c>
      <c r="H32" s="64" t="s">
        <v>24</v>
      </c>
      <c r="I32" s="65" t="s">
        <v>24</v>
      </c>
      <c r="J32" s="66">
        <v>68.895045999999994</v>
      </c>
      <c r="K32" s="66" t="s">
        <v>24</v>
      </c>
      <c r="L32" s="66" t="s">
        <v>24</v>
      </c>
      <c r="M32" s="67" t="s">
        <v>24</v>
      </c>
      <c r="N32" s="95"/>
    </row>
    <row r="33" spans="2:14" s="17" customFormat="1">
      <c r="B33" s="42">
        <v>43861</v>
      </c>
      <c r="C33" s="63">
        <v>24000</v>
      </c>
      <c r="D33" s="72">
        <v>68.672944000000001</v>
      </c>
      <c r="E33" s="74">
        <v>1648150.656</v>
      </c>
      <c r="F33" s="63">
        <v>24000</v>
      </c>
      <c r="G33" s="64" t="s">
        <v>24</v>
      </c>
      <c r="H33" s="64" t="s">
        <v>24</v>
      </c>
      <c r="I33" s="65" t="s">
        <v>24</v>
      </c>
      <c r="J33" s="66">
        <v>68.672944000000001</v>
      </c>
      <c r="K33" s="66" t="s">
        <v>24</v>
      </c>
      <c r="L33" s="66" t="s">
        <v>24</v>
      </c>
      <c r="M33" s="67" t="s">
        <v>24</v>
      </c>
      <c r="N33" s="95"/>
    </row>
    <row r="34" spans="2:14" s="17" customFormat="1">
      <c r="B34" s="42">
        <v>43864</v>
      </c>
      <c r="C34" s="63">
        <v>21000</v>
      </c>
      <c r="D34" s="72">
        <v>68.296307999999996</v>
      </c>
      <c r="E34" s="74">
        <v>1434222.4679999999</v>
      </c>
      <c r="F34" s="63">
        <v>21000</v>
      </c>
      <c r="G34" s="64" t="s">
        <v>24</v>
      </c>
      <c r="H34" s="64" t="s">
        <v>24</v>
      </c>
      <c r="I34" s="65" t="s">
        <v>24</v>
      </c>
      <c r="J34" s="66">
        <v>68.296307999999996</v>
      </c>
      <c r="K34" s="66" t="s">
        <v>24</v>
      </c>
      <c r="L34" s="66" t="s">
        <v>24</v>
      </c>
      <c r="M34" s="67" t="s">
        <v>24</v>
      </c>
      <c r="N34" s="95"/>
    </row>
    <row r="35" spans="2:14" s="17" customFormat="1">
      <c r="B35" s="42">
        <v>43865</v>
      </c>
      <c r="C35" s="63">
        <v>12392</v>
      </c>
      <c r="D35" s="72">
        <v>69.347071</v>
      </c>
      <c r="E35" s="74">
        <v>859348.90383199998</v>
      </c>
      <c r="F35" s="63">
        <v>12392</v>
      </c>
      <c r="G35" s="64" t="s">
        <v>24</v>
      </c>
      <c r="H35" s="64" t="s">
        <v>24</v>
      </c>
      <c r="I35" s="65" t="s">
        <v>24</v>
      </c>
      <c r="J35" s="66">
        <v>69.347071</v>
      </c>
      <c r="K35" s="66" t="s">
        <v>24</v>
      </c>
      <c r="L35" s="66" t="s">
        <v>24</v>
      </c>
      <c r="M35" s="67" t="s">
        <v>24</v>
      </c>
      <c r="N35" s="95"/>
    </row>
    <row r="36" spans="2:14" s="17" customFormat="1">
      <c r="B36" s="99">
        <v>43866</v>
      </c>
      <c r="C36" s="100">
        <v>16000</v>
      </c>
      <c r="D36" s="101">
        <v>70.253923</v>
      </c>
      <c r="E36" s="102">
        <v>1124062.7679999999</v>
      </c>
      <c r="F36" s="100">
        <v>16000</v>
      </c>
      <c r="G36" s="103" t="s">
        <v>24</v>
      </c>
      <c r="H36" s="103" t="s">
        <v>24</v>
      </c>
      <c r="I36" s="104" t="s">
        <v>24</v>
      </c>
      <c r="J36" s="105">
        <v>70.253923</v>
      </c>
      <c r="K36" s="105" t="s">
        <v>24</v>
      </c>
      <c r="L36" s="105" t="s">
        <v>24</v>
      </c>
      <c r="M36" s="106" t="s">
        <v>24</v>
      </c>
      <c r="N36" s="95"/>
    </row>
    <row r="37" spans="2:14" s="17" customFormat="1">
      <c r="B37" s="42">
        <v>43867</v>
      </c>
      <c r="C37" s="63">
        <v>20165</v>
      </c>
      <c r="D37" s="72">
        <v>70.136235999999997</v>
      </c>
      <c r="E37" s="74">
        <v>1414297.19894</v>
      </c>
      <c r="F37" s="63">
        <v>20165</v>
      </c>
      <c r="G37" s="64" t="s">
        <v>24</v>
      </c>
      <c r="H37" s="64" t="s">
        <v>24</v>
      </c>
      <c r="I37" s="65" t="s">
        <v>24</v>
      </c>
      <c r="J37" s="66">
        <v>70.136235999999997</v>
      </c>
      <c r="K37" s="66" t="s">
        <v>24</v>
      </c>
      <c r="L37" s="66" t="s">
        <v>24</v>
      </c>
      <c r="M37" s="67" t="s">
        <v>24</v>
      </c>
      <c r="N37" s="95"/>
    </row>
    <row r="38" spans="2:14" s="17" customFormat="1">
      <c r="B38" s="42">
        <v>43868</v>
      </c>
      <c r="C38" s="63">
        <v>18336</v>
      </c>
      <c r="D38" s="72">
        <v>70.126940000000005</v>
      </c>
      <c r="E38" s="74">
        <v>1285847.5718400001</v>
      </c>
      <c r="F38" s="63">
        <v>18336</v>
      </c>
      <c r="G38" s="64" t="s">
        <v>24</v>
      </c>
      <c r="H38" s="64" t="s">
        <v>24</v>
      </c>
      <c r="I38" s="65" t="s">
        <v>24</v>
      </c>
      <c r="J38" s="66">
        <v>70.126940000000005</v>
      </c>
      <c r="K38" s="66" t="s">
        <v>24</v>
      </c>
      <c r="L38" s="66" t="s">
        <v>24</v>
      </c>
      <c r="M38" s="67" t="s">
        <v>24</v>
      </c>
      <c r="N38" s="95"/>
    </row>
    <row r="39" spans="2:14" s="17" customFormat="1">
      <c r="B39" s="42">
        <v>43871</v>
      </c>
      <c r="C39" s="63">
        <v>20420</v>
      </c>
      <c r="D39" s="72">
        <v>70.017842999999999</v>
      </c>
      <c r="E39" s="74">
        <v>1429764.35406</v>
      </c>
      <c r="F39" s="63">
        <v>20420</v>
      </c>
      <c r="G39" s="64" t="s">
        <v>24</v>
      </c>
      <c r="H39" s="64" t="s">
        <v>24</v>
      </c>
      <c r="I39" s="65" t="s">
        <v>24</v>
      </c>
      <c r="J39" s="66">
        <v>70.017842999999999</v>
      </c>
      <c r="K39" s="66" t="s">
        <v>24</v>
      </c>
      <c r="L39" s="66" t="s">
        <v>24</v>
      </c>
      <c r="M39" s="67" t="s">
        <v>24</v>
      </c>
      <c r="N39" s="95"/>
    </row>
    <row r="40" spans="2:14" s="17" customFormat="1">
      <c r="B40" s="42">
        <v>43872</v>
      </c>
      <c r="C40" s="63">
        <v>21500</v>
      </c>
      <c r="D40" s="72">
        <v>70.097351000000003</v>
      </c>
      <c r="E40" s="74">
        <v>1507093.0465000002</v>
      </c>
      <c r="F40" s="63">
        <v>21500</v>
      </c>
      <c r="G40" s="64" t="s">
        <v>24</v>
      </c>
      <c r="H40" s="64" t="s">
        <v>24</v>
      </c>
      <c r="I40" s="65" t="s">
        <v>24</v>
      </c>
      <c r="J40" s="66">
        <v>70.097351000000003</v>
      </c>
      <c r="K40" s="66" t="s">
        <v>24</v>
      </c>
      <c r="L40" s="66" t="s">
        <v>24</v>
      </c>
      <c r="M40" s="67" t="s">
        <v>24</v>
      </c>
      <c r="N40" s="95"/>
    </row>
    <row r="41" spans="2:14" s="17" customFormat="1">
      <c r="B41" s="99">
        <v>43873</v>
      </c>
      <c r="C41" s="100">
        <v>21318</v>
      </c>
      <c r="D41" s="101">
        <v>69.566040000000001</v>
      </c>
      <c r="E41" s="102">
        <v>1483008.84072</v>
      </c>
      <c r="F41" s="100">
        <v>21318</v>
      </c>
      <c r="G41" s="103" t="s">
        <v>24</v>
      </c>
      <c r="H41" s="103" t="s">
        <v>24</v>
      </c>
      <c r="I41" s="104" t="s">
        <v>24</v>
      </c>
      <c r="J41" s="105">
        <v>69.566040000000001</v>
      </c>
      <c r="K41" s="105" t="s">
        <v>24</v>
      </c>
      <c r="L41" s="105" t="s">
        <v>24</v>
      </c>
      <c r="M41" s="106" t="s">
        <v>24</v>
      </c>
      <c r="N41" s="95"/>
    </row>
    <row r="42" spans="2:14" s="17" customFormat="1">
      <c r="B42" s="42">
        <v>43874</v>
      </c>
      <c r="C42" s="63">
        <v>19746</v>
      </c>
      <c r="D42" s="72">
        <v>69.501114000000001</v>
      </c>
      <c r="E42" s="74">
        <v>1372368.9970440001</v>
      </c>
      <c r="F42" s="63">
        <v>19746</v>
      </c>
      <c r="G42" s="64" t="s">
        <v>24</v>
      </c>
      <c r="H42" s="64" t="s">
        <v>24</v>
      </c>
      <c r="I42" s="65" t="s">
        <v>24</v>
      </c>
      <c r="J42" s="66">
        <v>69.501114000000001</v>
      </c>
      <c r="K42" s="66" t="s">
        <v>24</v>
      </c>
      <c r="L42" s="66" t="s">
        <v>24</v>
      </c>
      <c r="M42" s="67" t="s">
        <v>24</v>
      </c>
      <c r="N42" s="95"/>
    </row>
    <row r="43" spans="2:14" s="17" customFormat="1">
      <c r="B43" s="42">
        <v>43875</v>
      </c>
      <c r="C43" s="63">
        <v>18236</v>
      </c>
      <c r="D43" s="72">
        <v>69.903109000000001</v>
      </c>
      <c r="E43" s="74">
        <v>1274753.0957239999</v>
      </c>
      <c r="F43" s="63">
        <v>18236</v>
      </c>
      <c r="G43" s="64" t="s">
        <v>24</v>
      </c>
      <c r="H43" s="64" t="s">
        <v>24</v>
      </c>
      <c r="I43" s="65" t="s">
        <v>24</v>
      </c>
      <c r="J43" s="66">
        <v>69.903109000000001</v>
      </c>
      <c r="K43" s="66" t="s">
        <v>24</v>
      </c>
      <c r="L43" s="66" t="s">
        <v>24</v>
      </c>
      <c r="M43" s="67" t="s">
        <v>24</v>
      </c>
      <c r="N43" s="95"/>
    </row>
    <row r="44" spans="2:14" s="17" customFormat="1">
      <c r="B44" s="42">
        <v>43878</v>
      </c>
      <c r="C44" s="63">
        <v>19354</v>
      </c>
      <c r="D44" s="72">
        <v>69.509330000000006</v>
      </c>
      <c r="E44" s="74">
        <v>1345283.5728200001</v>
      </c>
      <c r="F44" s="63">
        <v>19354</v>
      </c>
      <c r="G44" s="64" t="s">
        <v>24</v>
      </c>
      <c r="H44" s="64" t="s">
        <v>24</v>
      </c>
      <c r="I44" s="65" t="s">
        <v>24</v>
      </c>
      <c r="J44" s="66">
        <v>69.509330000000006</v>
      </c>
      <c r="K44" s="66" t="s">
        <v>24</v>
      </c>
      <c r="L44" s="66" t="s">
        <v>24</v>
      </c>
      <c r="M44" s="67" t="s">
        <v>24</v>
      </c>
      <c r="N44" s="95"/>
    </row>
    <row r="45" spans="2:14" s="17" customFormat="1">
      <c r="B45" s="42">
        <v>43879</v>
      </c>
      <c r="C45" s="63">
        <v>21000</v>
      </c>
      <c r="D45" s="72">
        <v>69.355549999999994</v>
      </c>
      <c r="E45" s="74">
        <v>1456466.5499999998</v>
      </c>
      <c r="F45" s="63">
        <v>21000</v>
      </c>
      <c r="G45" s="64" t="s">
        <v>24</v>
      </c>
      <c r="H45" s="64" t="s">
        <v>24</v>
      </c>
      <c r="I45" s="65" t="s">
        <v>24</v>
      </c>
      <c r="J45" s="66">
        <v>69.355549999999994</v>
      </c>
      <c r="K45" s="66" t="s">
        <v>24</v>
      </c>
      <c r="L45" s="66" t="s">
        <v>24</v>
      </c>
      <c r="M45" s="67" t="s">
        <v>24</v>
      </c>
      <c r="N45" s="95"/>
    </row>
    <row r="46" spans="2:14" s="17" customFormat="1">
      <c r="B46" s="99">
        <v>43880</v>
      </c>
      <c r="C46" s="100">
        <v>19000</v>
      </c>
      <c r="D46" s="101">
        <v>70.123738000000003</v>
      </c>
      <c r="E46" s="102">
        <v>1332351.0220000001</v>
      </c>
      <c r="F46" s="100">
        <v>19000</v>
      </c>
      <c r="G46" s="103" t="s">
        <v>24</v>
      </c>
      <c r="H46" s="103" t="s">
        <v>24</v>
      </c>
      <c r="I46" s="104" t="s">
        <v>24</v>
      </c>
      <c r="J46" s="105">
        <v>70.123738000000003</v>
      </c>
      <c r="K46" s="105" t="s">
        <v>24</v>
      </c>
      <c r="L46" s="105" t="s">
        <v>24</v>
      </c>
      <c r="M46" s="106" t="s">
        <v>24</v>
      </c>
      <c r="N46" s="95"/>
    </row>
    <row r="47" spans="2:14" s="17" customFormat="1">
      <c r="B47" s="42">
        <v>43881</v>
      </c>
      <c r="C47" s="63">
        <v>17730</v>
      </c>
      <c r="D47" s="72">
        <v>70.359460999999996</v>
      </c>
      <c r="E47" s="74">
        <v>1247473.2435299999</v>
      </c>
      <c r="F47" s="63">
        <v>17730</v>
      </c>
      <c r="G47" s="64" t="s">
        <v>24</v>
      </c>
      <c r="H47" s="64" t="s">
        <v>24</v>
      </c>
      <c r="I47" s="65" t="s">
        <v>24</v>
      </c>
      <c r="J47" s="66">
        <v>70.359460999999996</v>
      </c>
      <c r="K47" s="66" t="s">
        <v>24</v>
      </c>
      <c r="L47" s="66" t="s">
        <v>24</v>
      </c>
      <c r="M47" s="67" t="s">
        <v>24</v>
      </c>
      <c r="N47" s="95"/>
    </row>
    <row r="48" spans="2:14" s="17" customFormat="1">
      <c r="B48" s="111">
        <v>43882</v>
      </c>
      <c r="C48" s="64">
        <v>18500</v>
      </c>
      <c r="D48" s="72">
        <v>69.812903000000006</v>
      </c>
      <c r="E48" s="74">
        <v>1291538.7055000002</v>
      </c>
      <c r="F48" s="63">
        <v>18500</v>
      </c>
      <c r="G48" s="64" t="s">
        <v>24</v>
      </c>
      <c r="H48" s="64" t="s">
        <v>24</v>
      </c>
      <c r="I48" s="65" t="s">
        <v>24</v>
      </c>
      <c r="J48" s="66">
        <v>69.812903000000006</v>
      </c>
      <c r="K48" s="66" t="s">
        <v>24</v>
      </c>
      <c r="L48" s="66" t="s">
        <v>24</v>
      </c>
      <c r="M48" s="67" t="s">
        <v>24</v>
      </c>
      <c r="N48" s="95"/>
    </row>
    <row r="49" spans="2:14" s="17" customFormat="1">
      <c r="B49" s="111">
        <v>43885</v>
      </c>
      <c r="C49" s="64">
        <v>20319</v>
      </c>
      <c r="D49" s="72">
        <v>67.888244999999998</v>
      </c>
      <c r="E49" s="74">
        <v>1379421.250155</v>
      </c>
      <c r="F49" s="63">
        <v>20319</v>
      </c>
      <c r="G49" s="64" t="s">
        <v>24</v>
      </c>
      <c r="H49" s="64" t="s">
        <v>24</v>
      </c>
      <c r="I49" s="65" t="s">
        <v>24</v>
      </c>
      <c r="J49" s="66">
        <v>67.888244999999998</v>
      </c>
      <c r="K49" s="66" t="s">
        <v>24</v>
      </c>
      <c r="L49" s="66" t="s">
        <v>24</v>
      </c>
      <c r="M49" s="67" t="s">
        <v>24</v>
      </c>
      <c r="N49" s="95"/>
    </row>
    <row r="50" spans="2:14" s="17" customFormat="1">
      <c r="B50" s="42"/>
      <c r="C50" s="63"/>
      <c r="D50" s="72"/>
      <c r="E50" s="74"/>
      <c r="F50" s="63"/>
      <c r="G50" s="64"/>
      <c r="H50" s="64"/>
      <c r="I50" s="65"/>
      <c r="J50" s="66"/>
      <c r="K50" s="66"/>
      <c r="L50" s="66"/>
      <c r="M50" s="67"/>
      <c r="N50" s="22"/>
    </row>
    <row r="51" spans="2:14">
      <c r="B51" s="78" t="s">
        <v>10</v>
      </c>
      <c r="C51" s="70">
        <f>SUM(C12:C50)</f>
        <v>732984</v>
      </c>
      <c r="D51" s="73">
        <f>E51/C51</f>
        <v>68.214289049448539</v>
      </c>
      <c r="E51" s="75">
        <f>SUM(E12:E50)</f>
        <v>49999982.444620989</v>
      </c>
      <c r="F51" s="38"/>
      <c r="G51" s="39"/>
      <c r="H51" s="39"/>
      <c r="I51" s="40"/>
      <c r="J51" s="35"/>
      <c r="K51" s="36"/>
      <c r="L51" s="36"/>
      <c r="M51" s="37"/>
    </row>
    <row r="52" spans="2:14">
      <c r="B52" s="30"/>
      <c r="C52" s="41"/>
      <c r="D52" s="30"/>
      <c r="E52" s="41"/>
    </row>
    <row r="53" spans="2:14">
      <c r="C53" s="1"/>
      <c r="D53" s="1"/>
      <c r="E53" s="1"/>
      <c r="F53" s="1"/>
      <c r="G53" s="1"/>
    </row>
    <row r="54" spans="2:14">
      <c r="C54" s="1"/>
      <c r="D54" s="1"/>
      <c r="E54" s="1"/>
      <c r="F54" s="1"/>
      <c r="G54" s="1"/>
    </row>
    <row r="55" spans="2:14">
      <c r="C55" s="1"/>
      <c r="D55" s="1"/>
      <c r="E55" s="1"/>
      <c r="F55" s="1"/>
      <c r="G55" s="1"/>
    </row>
    <row r="56" spans="2:14">
      <c r="C56" s="1"/>
      <c r="D56" s="1"/>
      <c r="E56" s="1"/>
      <c r="F56" s="1"/>
      <c r="G56" s="1"/>
    </row>
    <row r="57" spans="2:14">
      <c r="C57" s="1"/>
      <c r="D57" s="1"/>
      <c r="E57" s="1"/>
      <c r="F57" s="1"/>
      <c r="G57" s="1"/>
    </row>
    <row r="58" spans="2:14">
      <c r="C58" s="1"/>
      <c r="D58" s="1"/>
      <c r="E58" s="1"/>
      <c r="F58" s="1"/>
      <c r="G58" s="1"/>
    </row>
    <row r="59" spans="2:14">
      <c r="C59" s="1"/>
      <c r="D59" s="1"/>
      <c r="E59" s="1"/>
      <c r="F59" s="1"/>
      <c r="G59" s="1"/>
    </row>
  </sheetData>
  <mergeCells count="2">
    <mergeCell ref="F10:I10"/>
    <mergeCell ref="J10:M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D635E-C500-44ED-A176-2EE1F8E504CB}">
  <dimension ref="A1:F2954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107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107"/>
      <c r="F1" s="46"/>
    </row>
    <row r="2" spans="1:6" s="47" customFormat="1">
      <c r="A2" s="46"/>
      <c r="B2" s="54"/>
      <c r="C2" s="45"/>
      <c r="D2" s="60"/>
      <c r="E2" s="107"/>
      <c r="F2" s="46"/>
    </row>
    <row r="3" spans="1:6" s="47" customFormat="1">
      <c r="A3" s="97"/>
      <c r="B3" s="97"/>
      <c r="C3" s="97" t="s">
        <v>11</v>
      </c>
      <c r="D3" s="97"/>
      <c r="E3" s="108"/>
      <c r="F3" s="97"/>
    </row>
    <row r="4" spans="1:6" s="47" customFormat="1">
      <c r="A4" s="89" t="s">
        <v>3</v>
      </c>
      <c r="B4" s="79" t="s">
        <v>12</v>
      </c>
      <c r="C4" s="80" t="s">
        <v>13</v>
      </c>
      <c r="D4" s="81" t="s">
        <v>14</v>
      </c>
      <c r="E4" s="109" t="s">
        <v>15</v>
      </c>
      <c r="F4" s="82" t="s">
        <v>16</v>
      </c>
    </row>
    <row r="5" spans="1:6">
      <c r="A5" s="51">
        <v>43881</v>
      </c>
      <c r="B5" s="83">
        <v>0.33453703703703702</v>
      </c>
      <c r="C5" s="84">
        <v>190</v>
      </c>
      <c r="D5" s="85">
        <v>70.760000000000005</v>
      </c>
      <c r="E5" s="110">
        <v>13444.400000000001</v>
      </c>
      <c r="F5" s="84" t="s">
        <v>23</v>
      </c>
    </row>
    <row r="6" spans="1:6">
      <c r="A6" s="51">
        <v>43881</v>
      </c>
      <c r="B6" s="83">
        <v>0.33734953703703702</v>
      </c>
      <c r="C6" s="84">
        <v>280</v>
      </c>
      <c r="D6" s="85">
        <v>70.52</v>
      </c>
      <c r="E6" s="86">
        <v>19745.599999999999</v>
      </c>
      <c r="F6" s="84" t="s">
        <v>23</v>
      </c>
    </row>
    <row r="7" spans="1:6">
      <c r="A7" s="51">
        <v>43881</v>
      </c>
      <c r="B7" s="83">
        <v>0.33908564814814812</v>
      </c>
      <c r="C7" s="84">
        <v>190</v>
      </c>
      <c r="D7" s="85">
        <v>70.400000000000006</v>
      </c>
      <c r="E7" s="86">
        <v>13376.000000000002</v>
      </c>
      <c r="F7" s="84" t="s">
        <v>23</v>
      </c>
    </row>
    <row r="8" spans="1:6">
      <c r="A8" s="51">
        <v>43881</v>
      </c>
      <c r="B8" s="83">
        <v>0.34431712962962963</v>
      </c>
      <c r="C8" s="84">
        <v>107</v>
      </c>
      <c r="D8" s="85">
        <v>70.239999999999995</v>
      </c>
      <c r="E8" s="86">
        <v>7515.6799999999994</v>
      </c>
      <c r="F8" s="84" t="s">
        <v>23</v>
      </c>
    </row>
    <row r="9" spans="1:6">
      <c r="A9" s="51">
        <v>43881</v>
      </c>
      <c r="B9" s="83">
        <v>0.34431712962962963</v>
      </c>
      <c r="C9" s="84">
        <v>203</v>
      </c>
      <c r="D9" s="85">
        <v>70.239999999999995</v>
      </c>
      <c r="E9" s="86">
        <v>14258.72</v>
      </c>
      <c r="F9" s="84" t="s">
        <v>23</v>
      </c>
    </row>
    <row r="10" spans="1:6">
      <c r="A10" s="51">
        <v>43881</v>
      </c>
      <c r="B10" s="83">
        <v>0.34521990740740738</v>
      </c>
      <c r="C10" s="84">
        <v>240</v>
      </c>
      <c r="D10" s="85">
        <v>70.2</v>
      </c>
      <c r="E10" s="86">
        <v>16848</v>
      </c>
      <c r="F10" s="84" t="s">
        <v>23</v>
      </c>
    </row>
    <row r="11" spans="1:6">
      <c r="A11" s="51">
        <v>43881</v>
      </c>
      <c r="B11" s="83">
        <v>0.34935185185185186</v>
      </c>
      <c r="C11" s="84">
        <v>220</v>
      </c>
      <c r="D11" s="85">
        <v>70.2</v>
      </c>
      <c r="E11" s="86">
        <v>15444</v>
      </c>
      <c r="F11" s="84" t="s">
        <v>23</v>
      </c>
    </row>
    <row r="12" spans="1:6">
      <c r="A12" s="51">
        <v>43881</v>
      </c>
      <c r="B12" s="83">
        <v>0.3515625</v>
      </c>
      <c r="C12" s="84">
        <v>180</v>
      </c>
      <c r="D12" s="85">
        <v>70.08</v>
      </c>
      <c r="E12" s="86">
        <v>12614.4</v>
      </c>
      <c r="F12" s="84" t="s">
        <v>23</v>
      </c>
    </row>
    <row r="13" spans="1:6">
      <c r="A13" s="51">
        <v>43881</v>
      </c>
      <c r="B13" s="83">
        <v>0.3515625</v>
      </c>
      <c r="C13" s="84">
        <v>110</v>
      </c>
      <c r="D13" s="85">
        <v>70.08</v>
      </c>
      <c r="E13" s="86">
        <v>7708.8</v>
      </c>
      <c r="F13" s="84" t="s">
        <v>23</v>
      </c>
    </row>
    <row r="14" spans="1:6">
      <c r="A14" s="51">
        <v>43881</v>
      </c>
      <c r="B14" s="83">
        <v>0.35623842592592592</v>
      </c>
      <c r="C14" s="84">
        <v>5</v>
      </c>
      <c r="D14" s="85">
        <v>70.319999999999993</v>
      </c>
      <c r="E14" s="86">
        <v>351.59999999999997</v>
      </c>
      <c r="F14" s="84" t="s">
        <v>23</v>
      </c>
    </row>
    <row r="15" spans="1:6">
      <c r="A15" s="51">
        <v>43881</v>
      </c>
      <c r="B15" s="83">
        <v>0.35623842592592592</v>
      </c>
      <c r="C15" s="84">
        <v>155</v>
      </c>
      <c r="D15" s="85">
        <v>70.319999999999993</v>
      </c>
      <c r="E15" s="86">
        <v>10899.599999999999</v>
      </c>
      <c r="F15" s="84" t="s">
        <v>23</v>
      </c>
    </row>
    <row r="16" spans="1:6">
      <c r="A16" s="51">
        <v>43881</v>
      </c>
      <c r="B16" s="83">
        <v>0.3571064814814815</v>
      </c>
      <c r="C16" s="84">
        <v>244</v>
      </c>
      <c r="D16" s="85">
        <v>70.3</v>
      </c>
      <c r="E16" s="86">
        <v>17153.2</v>
      </c>
      <c r="F16" s="84" t="s">
        <v>23</v>
      </c>
    </row>
    <row r="17" spans="1:6">
      <c r="A17" s="51">
        <v>43881</v>
      </c>
      <c r="B17" s="83">
        <v>0.3571064814814815</v>
      </c>
      <c r="C17" s="84">
        <v>26</v>
      </c>
      <c r="D17" s="85">
        <v>70.3</v>
      </c>
      <c r="E17" s="86">
        <v>1827.8</v>
      </c>
      <c r="F17" s="84" t="s">
        <v>23</v>
      </c>
    </row>
    <row r="18" spans="1:6">
      <c r="A18" s="51">
        <v>43881</v>
      </c>
      <c r="B18" s="83">
        <v>0.36223379629629626</v>
      </c>
      <c r="C18" s="84">
        <v>23</v>
      </c>
      <c r="D18" s="85">
        <v>70.28</v>
      </c>
      <c r="E18" s="86">
        <v>1616.44</v>
      </c>
      <c r="F18" s="84" t="s">
        <v>23</v>
      </c>
    </row>
    <row r="19" spans="1:6">
      <c r="A19" s="51">
        <v>43881</v>
      </c>
      <c r="B19" s="83">
        <v>0.36223379629629626</v>
      </c>
      <c r="C19" s="84">
        <v>197</v>
      </c>
      <c r="D19" s="85">
        <v>70.28</v>
      </c>
      <c r="E19" s="86">
        <v>13845.16</v>
      </c>
      <c r="F19" s="84" t="s">
        <v>23</v>
      </c>
    </row>
    <row r="20" spans="1:6">
      <c r="A20" s="51">
        <v>43881</v>
      </c>
      <c r="B20" s="83">
        <v>0.36478009259259259</v>
      </c>
      <c r="C20" s="84">
        <v>123</v>
      </c>
      <c r="D20" s="85">
        <v>70.2</v>
      </c>
      <c r="E20" s="86">
        <v>8634.6</v>
      </c>
      <c r="F20" s="84" t="s">
        <v>23</v>
      </c>
    </row>
    <row r="21" spans="1:6">
      <c r="A21" s="51">
        <v>43881</v>
      </c>
      <c r="B21" s="83">
        <v>0.36478009259259259</v>
      </c>
      <c r="C21" s="84">
        <v>77</v>
      </c>
      <c r="D21" s="85">
        <v>70.2</v>
      </c>
      <c r="E21" s="86">
        <v>5405.4000000000005</v>
      </c>
      <c r="F21" s="84" t="s">
        <v>23</v>
      </c>
    </row>
    <row r="22" spans="1:6">
      <c r="A22" s="51">
        <v>43881</v>
      </c>
      <c r="B22" s="83">
        <v>0.36967592592592591</v>
      </c>
      <c r="C22" s="84">
        <v>230</v>
      </c>
      <c r="D22" s="85">
        <v>70.22</v>
      </c>
      <c r="E22" s="86">
        <v>16150.6</v>
      </c>
      <c r="F22" s="84" t="s">
        <v>23</v>
      </c>
    </row>
    <row r="23" spans="1:6">
      <c r="A23" s="51">
        <v>43881</v>
      </c>
      <c r="B23" s="83">
        <v>0.3775</v>
      </c>
      <c r="C23" s="84">
        <v>250</v>
      </c>
      <c r="D23" s="85">
        <v>70.239999999999995</v>
      </c>
      <c r="E23" s="86">
        <v>17560</v>
      </c>
      <c r="F23" s="84" t="s">
        <v>23</v>
      </c>
    </row>
    <row r="24" spans="1:6">
      <c r="A24" s="51">
        <v>43881</v>
      </c>
      <c r="B24" s="83">
        <v>0.37841435185185185</v>
      </c>
      <c r="C24" s="84">
        <v>94</v>
      </c>
      <c r="D24" s="85">
        <v>70.2</v>
      </c>
      <c r="E24" s="86">
        <v>6598.8</v>
      </c>
      <c r="F24" s="84" t="s">
        <v>23</v>
      </c>
    </row>
    <row r="25" spans="1:6">
      <c r="A25" s="51">
        <v>43881</v>
      </c>
      <c r="B25" s="83">
        <v>0.37846064814814812</v>
      </c>
      <c r="C25" s="84">
        <v>66</v>
      </c>
      <c r="D25" s="85">
        <v>70.2</v>
      </c>
      <c r="E25" s="86">
        <v>4633.2</v>
      </c>
      <c r="F25" s="84" t="s">
        <v>23</v>
      </c>
    </row>
    <row r="26" spans="1:6">
      <c r="A26" s="51">
        <v>43881</v>
      </c>
      <c r="B26" s="83">
        <v>0.38152777777777774</v>
      </c>
      <c r="C26" s="84">
        <v>186</v>
      </c>
      <c r="D26" s="85">
        <v>70.14</v>
      </c>
      <c r="E26" s="86">
        <v>13046.04</v>
      </c>
      <c r="F26" s="84" t="s">
        <v>23</v>
      </c>
    </row>
    <row r="27" spans="1:6">
      <c r="A27" s="51">
        <v>43881</v>
      </c>
      <c r="B27" s="83">
        <v>0.38152777777777774</v>
      </c>
      <c r="C27" s="84">
        <v>18</v>
      </c>
      <c r="D27" s="85">
        <v>70.14</v>
      </c>
      <c r="E27" s="86">
        <v>1262.52</v>
      </c>
      <c r="F27" s="84" t="s">
        <v>23</v>
      </c>
    </row>
    <row r="28" spans="1:6">
      <c r="A28" s="51">
        <v>43881</v>
      </c>
      <c r="B28" s="83">
        <v>0.38152777777777774</v>
      </c>
      <c r="C28" s="84">
        <v>36</v>
      </c>
      <c r="D28" s="85">
        <v>70.14</v>
      </c>
      <c r="E28" s="86">
        <v>2525.04</v>
      </c>
      <c r="F28" s="84" t="s">
        <v>23</v>
      </c>
    </row>
    <row r="29" spans="1:6">
      <c r="A29" s="51">
        <v>43881</v>
      </c>
      <c r="B29" s="83">
        <v>0.3847800925925926</v>
      </c>
      <c r="C29" s="84">
        <v>200</v>
      </c>
      <c r="D29" s="85">
        <v>70.180000000000007</v>
      </c>
      <c r="E29" s="86">
        <v>14036.000000000002</v>
      </c>
      <c r="F29" s="84" t="s">
        <v>23</v>
      </c>
    </row>
    <row r="30" spans="1:6">
      <c r="A30" s="51">
        <v>43881</v>
      </c>
      <c r="B30" s="83">
        <v>0.39111111111111113</v>
      </c>
      <c r="C30" s="84">
        <v>130</v>
      </c>
      <c r="D30" s="85">
        <v>70.180000000000007</v>
      </c>
      <c r="E30" s="86">
        <v>9123.4000000000015</v>
      </c>
      <c r="F30" s="84" t="s">
        <v>23</v>
      </c>
    </row>
    <row r="31" spans="1:6">
      <c r="A31" s="51">
        <v>43881</v>
      </c>
      <c r="B31" s="83">
        <v>0.39111111111111113</v>
      </c>
      <c r="C31" s="84">
        <v>100</v>
      </c>
      <c r="D31" s="85">
        <v>70.180000000000007</v>
      </c>
      <c r="E31" s="86">
        <v>7018.0000000000009</v>
      </c>
      <c r="F31" s="84" t="s">
        <v>23</v>
      </c>
    </row>
    <row r="32" spans="1:6">
      <c r="A32" s="51">
        <v>43881</v>
      </c>
      <c r="B32" s="83">
        <v>0.39728009259259256</v>
      </c>
      <c r="C32" s="84">
        <v>160</v>
      </c>
      <c r="D32" s="85">
        <v>70.12</v>
      </c>
      <c r="E32" s="86">
        <v>11219.2</v>
      </c>
      <c r="F32" s="84" t="s">
        <v>23</v>
      </c>
    </row>
    <row r="33" spans="1:6">
      <c r="A33" s="51">
        <v>43881</v>
      </c>
      <c r="B33" s="83">
        <v>0.40121527777777777</v>
      </c>
      <c r="C33" s="84">
        <v>260</v>
      </c>
      <c r="D33" s="85">
        <v>70.040000000000006</v>
      </c>
      <c r="E33" s="86">
        <v>18210.400000000001</v>
      </c>
      <c r="F33" s="84" t="s">
        <v>23</v>
      </c>
    </row>
    <row r="34" spans="1:6">
      <c r="A34" s="51">
        <v>43881</v>
      </c>
      <c r="B34" s="83">
        <v>0.40906250000000005</v>
      </c>
      <c r="C34" s="84">
        <v>210</v>
      </c>
      <c r="D34" s="85">
        <v>70.02</v>
      </c>
      <c r="E34" s="86">
        <v>14704.199999999999</v>
      </c>
      <c r="F34" s="84" t="s">
        <v>23</v>
      </c>
    </row>
    <row r="35" spans="1:6">
      <c r="A35" s="51">
        <v>43881</v>
      </c>
      <c r="B35" s="83">
        <v>0.41549768518518521</v>
      </c>
      <c r="C35" s="84">
        <v>125</v>
      </c>
      <c r="D35" s="85">
        <v>70.08</v>
      </c>
      <c r="E35" s="86">
        <v>8760</v>
      </c>
      <c r="F35" s="84" t="s">
        <v>23</v>
      </c>
    </row>
    <row r="36" spans="1:6">
      <c r="A36" s="51">
        <v>43881</v>
      </c>
      <c r="B36" s="83">
        <v>0.41549768518518521</v>
      </c>
      <c r="C36" s="84">
        <v>75</v>
      </c>
      <c r="D36" s="85">
        <v>70.08</v>
      </c>
      <c r="E36" s="86">
        <v>5256</v>
      </c>
      <c r="F36" s="84" t="s">
        <v>23</v>
      </c>
    </row>
    <row r="37" spans="1:6">
      <c r="A37" s="51">
        <v>43881</v>
      </c>
      <c r="B37" s="83">
        <v>0.41886574074074073</v>
      </c>
      <c r="C37" s="84">
        <v>92</v>
      </c>
      <c r="D37" s="85">
        <v>70.08</v>
      </c>
      <c r="E37" s="86">
        <v>6447.36</v>
      </c>
      <c r="F37" s="84" t="s">
        <v>23</v>
      </c>
    </row>
    <row r="38" spans="1:6">
      <c r="A38" s="51">
        <v>43881</v>
      </c>
      <c r="B38" s="83">
        <v>0.41886574074074073</v>
      </c>
      <c r="C38" s="84">
        <v>117</v>
      </c>
      <c r="D38" s="85">
        <v>70.08</v>
      </c>
      <c r="E38" s="86">
        <v>8199.36</v>
      </c>
      <c r="F38" s="84" t="s">
        <v>23</v>
      </c>
    </row>
    <row r="39" spans="1:6">
      <c r="A39" s="51">
        <v>43881</v>
      </c>
      <c r="B39" s="83">
        <v>0.41886574074074073</v>
      </c>
      <c r="C39" s="84">
        <v>6</v>
      </c>
      <c r="D39" s="85">
        <v>70.08</v>
      </c>
      <c r="E39" s="86">
        <v>420.48</v>
      </c>
      <c r="F39" s="84" t="s">
        <v>23</v>
      </c>
    </row>
    <row r="40" spans="1:6">
      <c r="A40" s="51">
        <v>43881</v>
      </c>
      <c r="B40" s="83">
        <v>0.41886574074074073</v>
      </c>
      <c r="C40" s="84">
        <v>3</v>
      </c>
      <c r="D40" s="85">
        <v>70.08</v>
      </c>
      <c r="E40" s="86">
        <v>210.24</v>
      </c>
      <c r="F40" s="84" t="s">
        <v>23</v>
      </c>
    </row>
    <row r="41" spans="1:6">
      <c r="A41" s="51">
        <v>43881</v>
      </c>
      <c r="B41" s="83">
        <v>0.41886574074074073</v>
      </c>
      <c r="C41" s="84">
        <v>32</v>
      </c>
      <c r="D41" s="85">
        <v>70.08</v>
      </c>
      <c r="E41" s="86">
        <v>2242.56</v>
      </c>
      <c r="F41" s="84" t="s">
        <v>23</v>
      </c>
    </row>
    <row r="42" spans="1:6">
      <c r="A42" s="51">
        <v>43881</v>
      </c>
      <c r="B42" s="83">
        <v>0.41991898148148149</v>
      </c>
      <c r="C42" s="84">
        <v>170</v>
      </c>
      <c r="D42" s="85">
        <v>70.06</v>
      </c>
      <c r="E42" s="86">
        <v>11910.2</v>
      </c>
      <c r="F42" s="84" t="s">
        <v>23</v>
      </c>
    </row>
    <row r="43" spans="1:6">
      <c r="A43" s="51">
        <v>43881</v>
      </c>
      <c r="B43" s="83">
        <v>0.43011574074074077</v>
      </c>
      <c r="C43" s="84">
        <v>17</v>
      </c>
      <c r="D43" s="85">
        <v>70</v>
      </c>
      <c r="E43" s="86">
        <v>1190</v>
      </c>
      <c r="F43" s="84" t="s">
        <v>23</v>
      </c>
    </row>
    <row r="44" spans="1:6">
      <c r="A44" s="51">
        <v>43881</v>
      </c>
      <c r="B44" s="83">
        <v>0.43011574074074077</v>
      </c>
      <c r="C44" s="84">
        <v>250</v>
      </c>
      <c r="D44" s="85">
        <v>70</v>
      </c>
      <c r="E44" s="86">
        <v>17500</v>
      </c>
      <c r="F44" s="84" t="s">
        <v>23</v>
      </c>
    </row>
    <row r="45" spans="1:6">
      <c r="A45" s="51">
        <v>43881</v>
      </c>
      <c r="B45" s="83">
        <v>0.43011574074074077</v>
      </c>
      <c r="C45" s="84">
        <v>22</v>
      </c>
      <c r="D45" s="85">
        <v>70</v>
      </c>
      <c r="E45" s="86">
        <v>1540</v>
      </c>
      <c r="F45" s="84" t="s">
        <v>23</v>
      </c>
    </row>
    <row r="46" spans="1:6">
      <c r="A46" s="51">
        <v>43881</v>
      </c>
      <c r="B46" s="83">
        <v>0.43011574074074077</v>
      </c>
      <c r="C46" s="84">
        <v>260</v>
      </c>
      <c r="D46" s="85">
        <v>70</v>
      </c>
      <c r="E46" s="86">
        <v>18200</v>
      </c>
      <c r="F46" s="84" t="s">
        <v>23</v>
      </c>
    </row>
    <row r="47" spans="1:6">
      <c r="A47" s="51">
        <v>43881</v>
      </c>
      <c r="B47" s="83">
        <v>0.43018518518518517</v>
      </c>
      <c r="C47" s="84">
        <v>60</v>
      </c>
      <c r="D47" s="85">
        <v>69.98</v>
      </c>
      <c r="E47" s="86">
        <v>4198.8</v>
      </c>
      <c r="F47" s="84" t="s">
        <v>23</v>
      </c>
    </row>
    <row r="48" spans="1:6">
      <c r="A48" s="51">
        <v>43881</v>
      </c>
      <c r="B48" s="83">
        <v>0.43807870370370372</v>
      </c>
      <c r="C48" s="84">
        <v>29</v>
      </c>
      <c r="D48" s="85">
        <v>70</v>
      </c>
      <c r="E48" s="86">
        <v>2030</v>
      </c>
      <c r="F48" s="84" t="s">
        <v>23</v>
      </c>
    </row>
    <row r="49" spans="1:6">
      <c r="A49" s="51">
        <v>43881</v>
      </c>
      <c r="B49" s="83">
        <v>0.43817129629629631</v>
      </c>
      <c r="C49" s="84">
        <v>99</v>
      </c>
      <c r="D49" s="85">
        <v>70</v>
      </c>
      <c r="E49" s="86">
        <v>6930</v>
      </c>
      <c r="F49" s="84" t="s">
        <v>23</v>
      </c>
    </row>
    <row r="50" spans="1:6">
      <c r="A50" s="51">
        <v>43881</v>
      </c>
      <c r="B50" s="83">
        <v>0.43817129629629631</v>
      </c>
      <c r="C50" s="84">
        <v>92</v>
      </c>
      <c r="D50" s="85">
        <v>70</v>
      </c>
      <c r="E50" s="86">
        <v>6440</v>
      </c>
      <c r="F50" s="84" t="s">
        <v>23</v>
      </c>
    </row>
    <row r="51" spans="1:6">
      <c r="A51" s="51">
        <v>43881</v>
      </c>
      <c r="B51" s="83">
        <v>0.43826388888888884</v>
      </c>
      <c r="C51" s="84">
        <v>25</v>
      </c>
      <c r="D51" s="85">
        <v>70</v>
      </c>
      <c r="E51" s="86">
        <v>1750</v>
      </c>
      <c r="F51" s="84" t="s">
        <v>23</v>
      </c>
    </row>
    <row r="52" spans="1:6">
      <c r="A52" s="51">
        <v>43881</v>
      </c>
      <c r="B52" s="83">
        <v>0.43826388888888884</v>
      </c>
      <c r="C52" s="84">
        <v>26</v>
      </c>
      <c r="D52" s="85">
        <v>69.98</v>
      </c>
      <c r="E52" s="86">
        <v>1819.48</v>
      </c>
      <c r="F52" s="84" t="s">
        <v>23</v>
      </c>
    </row>
    <row r="53" spans="1:6">
      <c r="A53" s="51">
        <v>43881</v>
      </c>
      <c r="B53" s="83">
        <v>0.43968750000000001</v>
      </c>
      <c r="C53" s="84">
        <v>209</v>
      </c>
      <c r="D53" s="85">
        <v>69.959999999999994</v>
      </c>
      <c r="E53" s="86">
        <v>14621.64</v>
      </c>
      <c r="F53" s="84" t="s">
        <v>23</v>
      </c>
    </row>
    <row r="54" spans="1:6">
      <c r="A54" s="51">
        <v>43881</v>
      </c>
      <c r="B54" s="83">
        <v>0.43968750000000001</v>
      </c>
      <c r="C54" s="84">
        <v>31</v>
      </c>
      <c r="D54" s="85">
        <v>69.959999999999994</v>
      </c>
      <c r="E54" s="86">
        <v>2168.7599999999998</v>
      </c>
      <c r="F54" s="84" t="s">
        <v>23</v>
      </c>
    </row>
    <row r="55" spans="1:6">
      <c r="A55" s="51">
        <v>43881</v>
      </c>
      <c r="B55" s="83">
        <v>0.44440972222222225</v>
      </c>
      <c r="C55" s="84">
        <v>170</v>
      </c>
      <c r="D55" s="85">
        <v>69.94</v>
      </c>
      <c r="E55" s="86">
        <v>11889.8</v>
      </c>
      <c r="F55" s="84" t="s">
        <v>23</v>
      </c>
    </row>
    <row r="56" spans="1:6">
      <c r="A56" s="51">
        <v>43881</v>
      </c>
      <c r="B56" s="83">
        <v>0.44440972222222225</v>
      </c>
      <c r="C56" s="84">
        <v>25</v>
      </c>
      <c r="D56" s="85">
        <v>69.94</v>
      </c>
      <c r="E56" s="86">
        <v>1748.5</v>
      </c>
      <c r="F56" s="84" t="s">
        <v>23</v>
      </c>
    </row>
    <row r="57" spans="1:6">
      <c r="A57" s="51">
        <v>43881</v>
      </c>
      <c r="B57" s="83">
        <v>0.45094907407407409</v>
      </c>
      <c r="C57" s="84">
        <v>22</v>
      </c>
      <c r="D57" s="85">
        <v>69.88</v>
      </c>
      <c r="E57" s="86">
        <v>1537.36</v>
      </c>
      <c r="F57" s="84" t="s">
        <v>23</v>
      </c>
    </row>
    <row r="58" spans="1:6">
      <c r="A58" s="51">
        <v>43881</v>
      </c>
      <c r="B58" s="83">
        <v>0.45495370370370369</v>
      </c>
      <c r="C58" s="84">
        <v>50</v>
      </c>
      <c r="D58" s="85">
        <v>69.900000000000006</v>
      </c>
      <c r="E58" s="86">
        <v>3495.0000000000005</v>
      </c>
      <c r="F58" s="84" t="s">
        <v>23</v>
      </c>
    </row>
    <row r="59" spans="1:6">
      <c r="A59" s="51">
        <v>43881</v>
      </c>
      <c r="B59" s="83">
        <v>0.45498842592592598</v>
      </c>
      <c r="C59" s="84">
        <v>200</v>
      </c>
      <c r="D59" s="85">
        <v>69.900000000000006</v>
      </c>
      <c r="E59" s="86">
        <v>13980.000000000002</v>
      </c>
      <c r="F59" s="84" t="s">
        <v>23</v>
      </c>
    </row>
    <row r="60" spans="1:6">
      <c r="A60" s="51">
        <v>43881</v>
      </c>
      <c r="B60" s="83">
        <v>0.45846064814814813</v>
      </c>
      <c r="C60" s="84">
        <v>230</v>
      </c>
      <c r="D60" s="85">
        <v>69.92</v>
      </c>
      <c r="E60" s="86">
        <v>16081.6</v>
      </c>
      <c r="F60" s="84" t="s">
        <v>23</v>
      </c>
    </row>
    <row r="61" spans="1:6">
      <c r="A61" s="51">
        <v>43881</v>
      </c>
      <c r="B61" s="83">
        <v>0.46435185185185185</v>
      </c>
      <c r="C61" s="84">
        <v>180</v>
      </c>
      <c r="D61" s="85">
        <v>69.959999999999994</v>
      </c>
      <c r="E61" s="86">
        <v>12592.8</v>
      </c>
      <c r="F61" s="84" t="s">
        <v>23</v>
      </c>
    </row>
    <row r="62" spans="1:6">
      <c r="A62" s="51">
        <v>43881</v>
      </c>
      <c r="B62" s="83">
        <v>0.46627314814814813</v>
      </c>
      <c r="C62" s="84">
        <v>12</v>
      </c>
      <c r="D62" s="85">
        <v>69.92</v>
      </c>
      <c r="E62" s="86">
        <v>839.04</v>
      </c>
      <c r="F62" s="84" t="s">
        <v>23</v>
      </c>
    </row>
    <row r="63" spans="1:6">
      <c r="A63" s="51">
        <v>43881</v>
      </c>
      <c r="B63" s="83">
        <v>0.46628472222222223</v>
      </c>
      <c r="C63" s="84">
        <v>21</v>
      </c>
      <c r="D63" s="85">
        <v>69.92</v>
      </c>
      <c r="E63" s="86">
        <v>1468.32</v>
      </c>
      <c r="F63" s="84" t="s">
        <v>23</v>
      </c>
    </row>
    <row r="64" spans="1:6">
      <c r="A64" s="51">
        <v>43881</v>
      </c>
      <c r="B64" s="83">
        <v>0.47903935185185187</v>
      </c>
      <c r="C64" s="84">
        <v>250</v>
      </c>
      <c r="D64" s="85">
        <v>70.12</v>
      </c>
      <c r="E64" s="86">
        <v>17530</v>
      </c>
      <c r="F64" s="84" t="s">
        <v>23</v>
      </c>
    </row>
    <row r="65" spans="1:6">
      <c r="A65" s="51">
        <v>43881</v>
      </c>
      <c r="B65" s="83">
        <v>0.48468749999999999</v>
      </c>
      <c r="C65" s="84">
        <v>116</v>
      </c>
      <c r="D65" s="85">
        <v>70.2</v>
      </c>
      <c r="E65" s="86">
        <v>8143.2000000000007</v>
      </c>
      <c r="F65" s="84" t="s">
        <v>23</v>
      </c>
    </row>
    <row r="66" spans="1:6">
      <c r="A66" s="51">
        <v>43881</v>
      </c>
      <c r="B66" s="83">
        <v>0.48469907407407403</v>
      </c>
      <c r="C66" s="84">
        <v>44</v>
      </c>
      <c r="D66" s="85">
        <v>70.2</v>
      </c>
      <c r="E66" s="86">
        <v>3088.8</v>
      </c>
      <c r="F66" s="84" t="s">
        <v>23</v>
      </c>
    </row>
    <row r="67" spans="1:6">
      <c r="A67" s="51">
        <v>43881</v>
      </c>
      <c r="B67" s="83">
        <v>0.4916550925925926</v>
      </c>
      <c r="C67" s="84">
        <v>300</v>
      </c>
      <c r="D67" s="85">
        <v>70.16</v>
      </c>
      <c r="E67" s="86">
        <v>21048</v>
      </c>
      <c r="F67" s="84" t="s">
        <v>23</v>
      </c>
    </row>
    <row r="68" spans="1:6">
      <c r="A68" s="51">
        <v>43881</v>
      </c>
      <c r="B68" s="83">
        <v>0.49577546296296293</v>
      </c>
      <c r="C68" s="84">
        <v>200</v>
      </c>
      <c r="D68" s="85">
        <v>70.2</v>
      </c>
      <c r="E68" s="86">
        <v>14040</v>
      </c>
      <c r="F68" s="84" t="s">
        <v>23</v>
      </c>
    </row>
    <row r="69" spans="1:6">
      <c r="A69" s="51">
        <v>43881</v>
      </c>
      <c r="B69" s="83">
        <v>0.49931712962962965</v>
      </c>
      <c r="C69" s="84">
        <v>190</v>
      </c>
      <c r="D69" s="85">
        <v>70.2</v>
      </c>
      <c r="E69" s="86">
        <v>13338</v>
      </c>
      <c r="F69" s="84" t="s">
        <v>23</v>
      </c>
    </row>
    <row r="70" spans="1:6">
      <c r="A70" s="51">
        <v>43881</v>
      </c>
      <c r="B70" s="83">
        <v>0.50865740740740739</v>
      </c>
      <c r="C70" s="84">
        <v>104</v>
      </c>
      <c r="D70" s="85">
        <v>70.319999999999993</v>
      </c>
      <c r="E70" s="86">
        <v>7313.2799999999988</v>
      </c>
      <c r="F70" s="84" t="s">
        <v>23</v>
      </c>
    </row>
    <row r="71" spans="1:6">
      <c r="A71" s="51">
        <v>43881</v>
      </c>
      <c r="B71" s="83">
        <v>0.50865740740740739</v>
      </c>
      <c r="C71" s="84">
        <v>99</v>
      </c>
      <c r="D71" s="85">
        <v>70.319999999999993</v>
      </c>
      <c r="E71" s="86">
        <v>6961.6799999999994</v>
      </c>
      <c r="F71" s="84" t="s">
        <v>23</v>
      </c>
    </row>
    <row r="72" spans="1:6">
      <c r="A72" s="51">
        <v>43881</v>
      </c>
      <c r="B72" s="83">
        <v>0.50865740740740739</v>
      </c>
      <c r="C72" s="84">
        <v>27</v>
      </c>
      <c r="D72" s="85">
        <v>70.319999999999993</v>
      </c>
      <c r="E72" s="86">
        <v>1898.6399999999999</v>
      </c>
      <c r="F72" s="84" t="s">
        <v>23</v>
      </c>
    </row>
    <row r="73" spans="1:6">
      <c r="A73" s="51">
        <v>43881</v>
      </c>
      <c r="B73" s="83">
        <v>0.51525462962962965</v>
      </c>
      <c r="C73" s="84">
        <v>3</v>
      </c>
      <c r="D73" s="85">
        <v>70.48</v>
      </c>
      <c r="E73" s="86">
        <v>211.44</v>
      </c>
      <c r="F73" s="84" t="s">
        <v>23</v>
      </c>
    </row>
    <row r="74" spans="1:6">
      <c r="A74" s="51">
        <v>43881</v>
      </c>
      <c r="B74" s="83">
        <v>0.515625</v>
      </c>
      <c r="C74" s="84">
        <v>147</v>
      </c>
      <c r="D74" s="85">
        <v>70.48</v>
      </c>
      <c r="E74" s="86">
        <v>10360.560000000001</v>
      </c>
      <c r="F74" s="84" t="s">
        <v>23</v>
      </c>
    </row>
    <row r="75" spans="1:6">
      <c r="A75" s="51">
        <v>43881</v>
      </c>
      <c r="B75" s="83">
        <v>0.51961805555555551</v>
      </c>
      <c r="C75" s="84">
        <v>270</v>
      </c>
      <c r="D75" s="85">
        <v>70.48</v>
      </c>
      <c r="E75" s="86">
        <v>19029.600000000002</v>
      </c>
      <c r="F75" s="84" t="s">
        <v>23</v>
      </c>
    </row>
    <row r="76" spans="1:6">
      <c r="A76" s="51">
        <v>43881</v>
      </c>
      <c r="B76" s="83">
        <v>0.52520833333333339</v>
      </c>
      <c r="C76" s="84">
        <v>115</v>
      </c>
      <c r="D76" s="85">
        <v>70.42</v>
      </c>
      <c r="E76" s="86">
        <v>8098.3</v>
      </c>
      <c r="F76" s="84" t="s">
        <v>23</v>
      </c>
    </row>
    <row r="77" spans="1:6">
      <c r="A77" s="51">
        <v>43881</v>
      </c>
      <c r="B77" s="83">
        <v>0.52520833333333339</v>
      </c>
      <c r="C77" s="84">
        <v>105</v>
      </c>
      <c r="D77" s="85">
        <v>70.42</v>
      </c>
      <c r="E77" s="86">
        <v>7394.1</v>
      </c>
      <c r="F77" s="84" t="s">
        <v>23</v>
      </c>
    </row>
    <row r="78" spans="1:6">
      <c r="A78" s="51">
        <v>43881</v>
      </c>
      <c r="B78" s="83">
        <v>0.53616898148148151</v>
      </c>
      <c r="C78" s="84">
        <v>125</v>
      </c>
      <c r="D78" s="85">
        <v>70.52</v>
      </c>
      <c r="E78" s="86">
        <v>8815</v>
      </c>
      <c r="F78" s="84" t="s">
        <v>23</v>
      </c>
    </row>
    <row r="79" spans="1:6">
      <c r="A79" s="51">
        <v>43881</v>
      </c>
      <c r="B79" s="83">
        <v>0.53616898148148151</v>
      </c>
      <c r="C79" s="84">
        <v>75</v>
      </c>
      <c r="D79" s="85">
        <v>70.540000000000006</v>
      </c>
      <c r="E79" s="86">
        <v>5290.5000000000009</v>
      </c>
      <c r="F79" s="84" t="s">
        <v>23</v>
      </c>
    </row>
    <row r="80" spans="1:6">
      <c r="A80" s="51">
        <v>43881</v>
      </c>
      <c r="B80" s="83">
        <v>0.54256944444444444</v>
      </c>
      <c r="C80" s="84">
        <v>28</v>
      </c>
      <c r="D80" s="85">
        <v>70.52</v>
      </c>
      <c r="E80" s="86">
        <v>1974.56</v>
      </c>
      <c r="F80" s="84" t="s">
        <v>23</v>
      </c>
    </row>
    <row r="81" spans="1:6">
      <c r="A81" s="51">
        <v>43881</v>
      </c>
      <c r="B81" s="83">
        <v>0.54256944444444444</v>
      </c>
      <c r="C81" s="84">
        <v>142</v>
      </c>
      <c r="D81" s="85">
        <v>70.52</v>
      </c>
      <c r="E81" s="86">
        <v>10013.84</v>
      </c>
      <c r="F81" s="84" t="s">
        <v>23</v>
      </c>
    </row>
    <row r="82" spans="1:6">
      <c r="A82" s="51">
        <v>43881</v>
      </c>
      <c r="B82" s="83">
        <v>0.54519675925925926</v>
      </c>
      <c r="C82" s="84">
        <v>143</v>
      </c>
      <c r="D82" s="85">
        <v>70.540000000000006</v>
      </c>
      <c r="E82" s="86">
        <v>10087.220000000001</v>
      </c>
      <c r="F82" s="84" t="s">
        <v>23</v>
      </c>
    </row>
    <row r="83" spans="1:6">
      <c r="A83" s="51">
        <v>43881</v>
      </c>
      <c r="B83" s="83">
        <v>0.54519675925925926</v>
      </c>
      <c r="C83" s="84">
        <v>45</v>
      </c>
      <c r="D83" s="85">
        <v>70.540000000000006</v>
      </c>
      <c r="E83" s="86">
        <v>3174.3</v>
      </c>
      <c r="F83" s="84" t="s">
        <v>23</v>
      </c>
    </row>
    <row r="84" spans="1:6">
      <c r="A84" s="51">
        <v>43881</v>
      </c>
      <c r="B84" s="83">
        <v>0.54546296296296293</v>
      </c>
      <c r="C84" s="84">
        <v>32</v>
      </c>
      <c r="D84" s="85">
        <v>70.56</v>
      </c>
      <c r="E84" s="86">
        <v>2257.92</v>
      </c>
      <c r="F84" s="84" t="s">
        <v>23</v>
      </c>
    </row>
    <row r="85" spans="1:6">
      <c r="A85" s="51">
        <v>43881</v>
      </c>
      <c r="B85" s="83">
        <v>0.55153935185185188</v>
      </c>
      <c r="C85" s="84">
        <v>200</v>
      </c>
      <c r="D85" s="85">
        <v>70.599999999999994</v>
      </c>
      <c r="E85" s="86">
        <v>14119.999999999998</v>
      </c>
      <c r="F85" s="84" t="s">
        <v>23</v>
      </c>
    </row>
    <row r="86" spans="1:6">
      <c r="A86" s="51">
        <v>43881</v>
      </c>
      <c r="B86" s="83">
        <v>0.55432870370370368</v>
      </c>
      <c r="C86" s="84">
        <v>41</v>
      </c>
      <c r="D86" s="85">
        <v>70.62</v>
      </c>
      <c r="E86" s="86">
        <v>2895.42</v>
      </c>
      <c r="F86" s="84" t="s">
        <v>23</v>
      </c>
    </row>
    <row r="87" spans="1:6">
      <c r="A87" s="51">
        <v>43881</v>
      </c>
      <c r="B87" s="83">
        <v>0.55432870370370368</v>
      </c>
      <c r="C87" s="84">
        <v>28</v>
      </c>
      <c r="D87" s="85">
        <v>70.62</v>
      </c>
      <c r="E87" s="86">
        <v>1977.3600000000001</v>
      </c>
      <c r="F87" s="84" t="s">
        <v>23</v>
      </c>
    </row>
    <row r="88" spans="1:6">
      <c r="A88" s="51">
        <v>43881</v>
      </c>
      <c r="B88" s="83">
        <v>0.55432870370370368</v>
      </c>
      <c r="C88" s="84">
        <v>125</v>
      </c>
      <c r="D88" s="85">
        <v>70.62</v>
      </c>
      <c r="E88" s="86">
        <v>8827.5</v>
      </c>
      <c r="F88" s="84" t="s">
        <v>23</v>
      </c>
    </row>
    <row r="89" spans="1:6">
      <c r="A89" s="51">
        <v>43881</v>
      </c>
      <c r="B89" s="83">
        <v>0.55432870370370368</v>
      </c>
      <c r="C89" s="84">
        <v>96</v>
      </c>
      <c r="D89" s="85">
        <v>70.62</v>
      </c>
      <c r="E89" s="86">
        <v>6779.52</v>
      </c>
      <c r="F89" s="84" t="s">
        <v>23</v>
      </c>
    </row>
    <row r="90" spans="1:6">
      <c r="A90" s="51">
        <v>43881</v>
      </c>
      <c r="B90" s="83">
        <v>0.56170138888888888</v>
      </c>
      <c r="C90" s="84">
        <v>145</v>
      </c>
      <c r="D90" s="85">
        <v>70.52</v>
      </c>
      <c r="E90" s="86">
        <v>10225.4</v>
      </c>
      <c r="F90" s="84" t="s">
        <v>23</v>
      </c>
    </row>
    <row r="91" spans="1:6">
      <c r="A91" s="51">
        <v>43881</v>
      </c>
      <c r="B91" s="83">
        <v>0.56170138888888888</v>
      </c>
      <c r="C91" s="84">
        <v>35</v>
      </c>
      <c r="D91" s="85">
        <v>70.52</v>
      </c>
      <c r="E91" s="86">
        <v>2468.1999999999998</v>
      </c>
      <c r="F91" s="84" t="s">
        <v>23</v>
      </c>
    </row>
    <row r="92" spans="1:6">
      <c r="A92" s="51">
        <v>43881</v>
      </c>
      <c r="B92" s="83">
        <v>0.56321759259259263</v>
      </c>
      <c r="C92" s="84">
        <v>250</v>
      </c>
      <c r="D92" s="85">
        <v>70.540000000000006</v>
      </c>
      <c r="E92" s="86">
        <v>17635</v>
      </c>
      <c r="F92" s="84" t="s">
        <v>23</v>
      </c>
    </row>
    <row r="93" spans="1:6">
      <c r="A93" s="51">
        <v>43881</v>
      </c>
      <c r="B93" s="83">
        <v>0.56678240740740737</v>
      </c>
      <c r="C93" s="84">
        <v>170</v>
      </c>
      <c r="D93" s="85">
        <v>70.52</v>
      </c>
      <c r="E93" s="86">
        <v>11988.4</v>
      </c>
      <c r="F93" s="84" t="s">
        <v>23</v>
      </c>
    </row>
    <row r="94" spans="1:6">
      <c r="A94" s="51">
        <v>43881</v>
      </c>
      <c r="B94" s="83">
        <v>0.57374999999999998</v>
      </c>
      <c r="C94" s="84">
        <v>260</v>
      </c>
      <c r="D94" s="85">
        <v>70.540000000000006</v>
      </c>
      <c r="E94" s="86">
        <v>18340.400000000001</v>
      </c>
      <c r="F94" s="84" t="s">
        <v>23</v>
      </c>
    </row>
    <row r="95" spans="1:6">
      <c r="A95" s="51">
        <v>43881</v>
      </c>
      <c r="B95" s="83">
        <v>0.58344907407407409</v>
      </c>
      <c r="C95" s="84">
        <v>230</v>
      </c>
      <c r="D95" s="85">
        <v>70.5</v>
      </c>
      <c r="E95" s="86">
        <v>16215</v>
      </c>
      <c r="F95" s="84" t="s">
        <v>23</v>
      </c>
    </row>
    <row r="96" spans="1:6">
      <c r="A96" s="51">
        <v>43881</v>
      </c>
      <c r="B96" s="83">
        <v>0.58452546296296293</v>
      </c>
      <c r="C96" s="84">
        <v>190</v>
      </c>
      <c r="D96" s="85">
        <v>70.48</v>
      </c>
      <c r="E96" s="86">
        <v>13391.2</v>
      </c>
      <c r="F96" s="84" t="s">
        <v>23</v>
      </c>
    </row>
    <row r="97" spans="1:6">
      <c r="A97" s="51">
        <v>43881</v>
      </c>
      <c r="B97" s="83">
        <v>0.59791666666666665</v>
      </c>
      <c r="C97" s="84">
        <v>115</v>
      </c>
      <c r="D97" s="85">
        <v>70.56</v>
      </c>
      <c r="E97" s="86">
        <v>8114.4000000000005</v>
      </c>
      <c r="F97" s="84" t="s">
        <v>23</v>
      </c>
    </row>
    <row r="98" spans="1:6">
      <c r="A98" s="51">
        <v>43881</v>
      </c>
      <c r="B98" s="83">
        <v>0.59791666666666665</v>
      </c>
      <c r="C98" s="84">
        <v>50</v>
      </c>
      <c r="D98" s="85">
        <v>70.56</v>
      </c>
      <c r="E98" s="86">
        <v>3528</v>
      </c>
      <c r="F98" s="84" t="s">
        <v>23</v>
      </c>
    </row>
    <row r="99" spans="1:6">
      <c r="A99" s="51">
        <v>43881</v>
      </c>
      <c r="B99" s="83">
        <v>0.59791666666666665</v>
      </c>
      <c r="C99" s="84">
        <v>65</v>
      </c>
      <c r="D99" s="85">
        <v>70.56</v>
      </c>
      <c r="E99" s="86">
        <v>4586.4000000000005</v>
      </c>
      <c r="F99" s="84" t="s">
        <v>23</v>
      </c>
    </row>
    <row r="100" spans="1:6">
      <c r="A100" s="51">
        <v>43881</v>
      </c>
      <c r="B100" s="83">
        <v>0.6012615740740741</v>
      </c>
      <c r="C100" s="84">
        <v>48</v>
      </c>
      <c r="D100" s="85">
        <v>70.58</v>
      </c>
      <c r="E100" s="86">
        <v>3387.84</v>
      </c>
      <c r="F100" s="84" t="s">
        <v>23</v>
      </c>
    </row>
    <row r="101" spans="1:6">
      <c r="A101" s="51">
        <v>43881</v>
      </c>
      <c r="B101" s="83">
        <v>0.6012615740740741</v>
      </c>
      <c r="C101" s="84">
        <v>102</v>
      </c>
      <c r="D101" s="85">
        <v>70.58</v>
      </c>
      <c r="E101" s="86">
        <v>7199.16</v>
      </c>
      <c r="F101" s="84" t="s">
        <v>23</v>
      </c>
    </row>
    <row r="102" spans="1:6">
      <c r="A102" s="51">
        <v>43881</v>
      </c>
      <c r="B102" s="83">
        <v>0.6023263888888889</v>
      </c>
      <c r="C102" s="84">
        <v>260</v>
      </c>
      <c r="D102" s="85">
        <v>70.540000000000006</v>
      </c>
      <c r="E102" s="86">
        <v>18340.400000000001</v>
      </c>
      <c r="F102" s="84" t="s">
        <v>23</v>
      </c>
    </row>
    <row r="103" spans="1:6">
      <c r="A103" s="51">
        <v>43881</v>
      </c>
      <c r="B103" s="83">
        <v>0.6037731481481482</v>
      </c>
      <c r="C103" s="84">
        <v>220</v>
      </c>
      <c r="D103" s="85">
        <v>70.56</v>
      </c>
      <c r="E103" s="86">
        <v>15523.2</v>
      </c>
      <c r="F103" s="84" t="s">
        <v>23</v>
      </c>
    </row>
    <row r="104" spans="1:6">
      <c r="A104" s="51">
        <v>43881</v>
      </c>
      <c r="B104" s="83">
        <v>0.60616898148148146</v>
      </c>
      <c r="C104" s="84">
        <v>180</v>
      </c>
      <c r="D104" s="85">
        <v>70.56</v>
      </c>
      <c r="E104" s="86">
        <v>12700.800000000001</v>
      </c>
      <c r="F104" s="84" t="s">
        <v>23</v>
      </c>
    </row>
    <row r="105" spans="1:6">
      <c r="A105" s="51">
        <v>43881</v>
      </c>
      <c r="B105" s="83">
        <v>0.60785879629629636</v>
      </c>
      <c r="C105" s="84">
        <v>220</v>
      </c>
      <c r="D105" s="85">
        <v>70.540000000000006</v>
      </c>
      <c r="E105" s="86">
        <v>15518.800000000001</v>
      </c>
      <c r="F105" s="84" t="s">
        <v>23</v>
      </c>
    </row>
    <row r="106" spans="1:6">
      <c r="A106" s="51">
        <v>43881</v>
      </c>
      <c r="B106" s="83">
        <v>0.60857638888888888</v>
      </c>
      <c r="C106" s="84">
        <v>110</v>
      </c>
      <c r="D106" s="85">
        <v>70.5</v>
      </c>
      <c r="E106" s="86">
        <v>7755</v>
      </c>
      <c r="F106" s="84" t="s">
        <v>23</v>
      </c>
    </row>
    <row r="107" spans="1:6">
      <c r="A107" s="51">
        <v>43881</v>
      </c>
      <c r="B107" s="83">
        <v>0.60857638888888888</v>
      </c>
      <c r="C107" s="84">
        <v>70</v>
      </c>
      <c r="D107" s="85">
        <v>70.5</v>
      </c>
      <c r="E107" s="86">
        <v>4935</v>
      </c>
      <c r="F107" s="84" t="s">
        <v>23</v>
      </c>
    </row>
    <row r="108" spans="1:6">
      <c r="A108" s="51">
        <v>43881</v>
      </c>
      <c r="B108" s="83">
        <v>0.6115856481481482</v>
      </c>
      <c r="C108" s="84">
        <v>242</v>
      </c>
      <c r="D108" s="85">
        <v>70.540000000000006</v>
      </c>
      <c r="E108" s="86">
        <v>17070.68</v>
      </c>
      <c r="F108" s="84" t="s">
        <v>23</v>
      </c>
    </row>
    <row r="109" spans="1:6">
      <c r="A109" s="51">
        <v>43881</v>
      </c>
      <c r="B109" s="83">
        <v>0.6115856481481482</v>
      </c>
      <c r="C109" s="84">
        <v>18</v>
      </c>
      <c r="D109" s="85">
        <v>70.540000000000006</v>
      </c>
      <c r="E109" s="86">
        <v>1269.72</v>
      </c>
      <c r="F109" s="84" t="s">
        <v>23</v>
      </c>
    </row>
    <row r="110" spans="1:6">
      <c r="A110" s="51">
        <v>43881</v>
      </c>
      <c r="B110" s="83">
        <v>0.6146759259259259</v>
      </c>
      <c r="C110" s="84">
        <v>250</v>
      </c>
      <c r="D110" s="85">
        <v>70.5</v>
      </c>
      <c r="E110" s="86">
        <v>17625</v>
      </c>
      <c r="F110" s="84" t="s">
        <v>23</v>
      </c>
    </row>
    <row r="111" spans="1:6">
      <c r="A111" s="51">
        <v>43881</v>
      </c>
      <c r="B111" s="83">
        <v>0.61942129629629628</v>
      </c>
      <c r="C111" s="84">
        <v>167</v>
      </c>
      <c r="D111" s="85">
        <v>70.56</v>
      </c>
      <c r="E111" s="86">
        <v>11783.52</v>
      </c>
      <c r="F111" s="84" t="s">
        <v>23</v>
      </c>
    </row>
    <row r="112" spans="1:6">
      <c r="A112" s="51">
        <v>43881</v>
      </c>
      <c r="B112" s="83">
        <v>0.61942129629629628</v>
      </c>
      <c r="C112" s="84">
        <v>8</v>
      </c>
      <c r="D112" s="85">
        <v>70.56</v>
      </c>
      <c r="E112" s="86">
        <v>564.48</v>
      </c>
      <c r="F112" s="84" t="s">
        <v>23</v>
      </c>
    </row>
    <row r="113" spans="1:6">
      <c r="A113" s="51">
        <v>43881</v>
      </c>
      <c r="B113" s="83">
        <v>0.61942129629629628</v>
      </c>
      <c r="C113" s="84">
        <v>35</v>
      </c>
      <c r="D113" s="85">
        <v>70.56</v>
      </c>
      <c r="E113" s="86">
        <v>2469.6</v>
      </c>
      <c r="F113" s="84" t="s">
        <v>23</v>
      </c>
    </row>
    <row r="114" spans="1:6">
      <c r="A114" s="51">
        <v>43881</v>
      </c>
      <c r="B114" s="83">
        <v>0.62056712962962968</v>
      </c>
      <c r="C114" s="84">
        <v>64</v>
      </c>
      <c r="D114" s="85">
        <v>70.599999999999994</v>
      </c>
      <c r="E114" s="86">
        <v>4518.3999999999996</v>
      </c>
      <c r="F114" s="84" t="s">
        <v>23</v>
      </c>
    </row>
    <row r="115" spans="1:6">
      <c r="A115" s="51">
        <v>43881</v>
      </c>
      <c r="B115" s="83">
        <v>0.62056712962962968</v>
      </c>
      <c r="C115" s="84">
        <v>90</v>
      </c>
      <c r="D115" s="85">
        <v>70.599999999999994</v>
      </c>
      <c r="E115" s="86">
        <v>6353.9999999999991</v>
      </c>
      <c r="F115" s="84" t="s">
        <v>23</v>
      </c>
    </row>
    <row r="116" spans="1:6">
      <c r="A116" s="51">
        <v>43881</v>
      </c>
      <c r="B116" s="83">
        <v>0.62056712962962968</v>
      </c>
      <c r="C116" s="84">
        <v>1</v>
      </c>
      <c r="D116" s="85">
        <v>70.599999999999994</v>
      </c>
      <c r="E116" s="86">
        <v>70.599999999999994</v>
      </c>
      <c r="F116" s="84" t="s">
        <v>23</v>
      </c>
    </row>
    <row r="117" spans="1:6">
      <c r="A117" s="51">
        <v>43881</v>
      </c>
      <c r="B117" s="83">
        <v>0.62056712962962968</v>
      </c>
      <c r="C117" s="84">
        <v>85</v>
      </c>
      <c r="D117" s="85">
        <v>70.599999999999994</v>
      </c>
      <c r="E117" s="86">
        <v>6000.9999999999991</v>
      </c>
      <c r="F117" s="84" t="s">
        <v>23</v>
      </c>
    </row>
    <row r="118" spans="1:6">
      <c r="A118" s="51">
        <v>43881</v>
      </c>
      <c r="B118" s="83">
        <v>0.62282407407407414</v>
      </c>
      <c r="C118" s="84">
        <v>350</v>
      </c>
      <c r="D118" s="85">
        <v>70.599999999999994</v>
      </c>
      <c r="E118" s="86">
        <v>24709.999999999996</v>
      </c>
      <c r="F118" s="84" t="s">
        <v>23</v>
      </c>
    </row>
    <row r="119" spans="1:6">
      <c r="A119" s="51">
        <v>43881</v>
      </c>
      <c r="B119" s="83">
        <v>0.62408564814814815</v>
      </c>
      <c r="C119" s="84">
        <v>125</v>
      </c>
      <c r="D119" s="85">
        <v>70.58</v>
      </c>
      <c r="E119" s="86">
        <v>8822.5</v>
      </c>
      <c r="F119" s="84" t="s">
        <v>23</v>
      </c>
    </row>
    <row r="120" spans="1:6">
      <c r="A120" s="51">
        <v>43881</v>
      </c>
      <c r="B120" s="83">
        <v>0.62408564814814815</v>
      </c>
      <c r="C120" s="84">
        <v>55</v>
      </c>
      <c r="D120" s="85">
        <v>70.58</v>
      </c>
      <c r="E120" s="86">
        <v>3881.9</v>
      </c>
      <c r="F120" s="84" t="s">
        <v>23</v>
      </c>
    </row>
    <row r="121" spans="1:6">
      <c r="A121" s="51">
        <v>43881</v>
      </c>
      <c r="B121" s="83">
        <v>0.62789351851851849</v>
      </c>
      <c r="C121" s="84">
        <v>270</v>
      </c>
      <c r="D121" s="85">
        <v>70.56</v>
      </c>
      <c r="E121" s="86">
        <v>19051.2</v>
      </c>
      <c r="F121" s="84" t="s">
        <v>23</v>
      </c>
    </row>
    <row r="122" spans="1:6">
      <c r="A122" s="51">
        <v>43881</v>
      </c>
      <c r="B122" s="83">
        <v>0.62789351851851849</v>
      </c>
      <c r="C122" s="84">
        <v>180</v>
      </c>
      <c r="D122" s="85">
        <v>70.56</v>
      </c>
      <c r="E122" s="86">
        <v>12700.800000000001</v>
      </c>
      <c r="F122" s="84" t="s">
        <v>23</v>
      </c>
    </row>
    <row r="123" spans="1:6">
      <c r="A123" s="51">
        <v>43881</v>
      </c>
      <c r="B123" s="83">
        <v>0.63075231481481475</v>
      </c>
      <c r="C123" s="84">
        <v>153</v>
      </c>
      <c r="D123" s="85">
        <v>70.599999999999994</v>
      </c>
      <c r="E123" s="86">
        <v>10801.8</v>
      </c>
      <c r="F123" s="84" t="s">
        <v>23</v>
      </c>
    </row>
    <row r="124" spans="1:6">
      <c r="A124" s="51">
        <v>43881</v>
      </c>
      <c r="B124" s="83">
        <v>0.63075231481481475</v>
      </c>
      <c r="C124" s="84">
        <v>77</v>
      </c>
      <c r="D124" s="85">
        <v>70.599999999999994</v>
      </c>
      <c r="E124" s="86">
        <v>5436.2</v>
      </c>
      <c r="F124" s="84" t="s">
        <v>23</v>
      </c>
    </row>
    <row r="125" spans="1:6">
      <c r="A125" s="51">
        <v>43881</v>
      </c>
      <c r="B125" s="83">
        <v>0.63275462962962969</v>
      </c>
      <c r="C125" s="84">
        <v>190</v>
      </c>
      <c r="D125" s="85">
        <v>70.62</v>
      </c>
      <c r="E125" s="86">
        <v>13417.800000000001</v>
      </c>
      <c r="F125" s="84" t="s">
        <v>23</v>
      </c>
    </row>
    <row r="126" spans="1:6">
      <c r="A126" s="51">
        <v>43881</v>
      </c>
      <c r="B126" s="83">
        <v>0.63672453703703702</v>
      </c>
      <c r="C126" s="84">
        <v>250</v>
      </c>
      <c r="D126" s="85">
        <v>70.64</v>
      </c>
      <c r="E126" s="86">
        <v>17660</v>
      </c>
      <c r="F126" s="84" t="s">
        <v>23</v>
      </c>
    </row>
    <row r="127" spans="1:6">
      <c r="A127" s="51">
        <v>43881</v>
      </c>
      <c r="B127" s="83">
        <v>0.63995370370370364</v>
      </c>
      <c r="C127" s="84">
        <v>250</v>
      </c>
      <c r="D127" s="85">
        <v>70.64</v>
      </c>
      <c r="E127" s="86">
        <v>17660</v>
      </c>
      <c r="F127" s="84" t="s">
        <v>23</v>
      </c>
    </row>
    <row r="128" spans="1:6">
      <c r="A128" s="51">
        <v>43881</v>
      </c>
      <c r="B128" s="83">
        <v>0.64324074074074067</v>
      </c>
      <c r="C128" s="84">
        <v>21</v>
      </c>
      <c r="D128" s="85">
        <v>70.540000000000006</v>
      </c>
      <c r="E128" s="86">
        <v>1481.3400000000001</v>
      </c>
      <c r="F128" s="84" t="s">
        <v>23</v>
      </c>
    </row>
    <row r="129" spans="1:6">
      <c r="A129" s="51">
        <v>43881</v>
      </c>
      <c r="B129" s="83">
        <v>0.64324074074074067</v>
      </c>
      <c r="C129" s="84">
        <v>125</v>
      </c>
      <c r="D129" s="85">
        <v>70.540000000000006</v>
      </c>
      <c r="E129" s="86">
        <v>8817.5</v>
      </c>
      <c r="F129" s="84" t="s">
        <v>23</v>
      </c>
    </row>
    <row r="130" spans="1:6">
      <c r="A130" s="51">
        <v>43881</v>
      </c>
      <c r="B130" s="83">
        <v>0.64324074074074067</v>
      </c>
      <c r="C130" s="84">
        <v>44</v>
      </c>
      <c r="D130" s="85">
        <v>70.540000000000006</v>
      </c>
      <c r="E130" s="86">
        <v>3103.76</v>
      </c>
      <c r="F130" s="84" t="s">
        <v>23</v>
      </c>
    </row>
    <row r="131" spans="1:6">
      <c r="A131" s="51">
        <v>43881</v>
      </c>
      <c r="B131" s="83">
        <v>0.65106481481481482</v>
      </c>
      <c r="C131" s="84">
        <v>125</v>
      </c>
      <c r="D131" s="85">
        <v>70.56</v>
      </c>
      <c r="E131" s="86">
        <v>8820</v>
      </c>
      <c r="F131" s="84" t="s">
        <v>23</v>
      </c>
    </row>
    <row r="132" spans="1:6">
      <c r="A132" s="51">
        <v>43881</v>
      </c>
      <c r="B132" s="83">
        <v>0.6511689814814815</v>
      </c>
      <c r="C132" s="84">
        <v>145</v>
      </c>
      <c r="D132" s="85">
        <v>70.56</v>
      </c>
      <c r="E132" s="86">
        <v>10231.200000000001</v>
      </c>
      <c r="F132" s="84" t="s">
        <v>23</v>
      </c>
    </row>
    <row r="133" spans="1:6">
      <c r="A133" s="51">
        <v>43881</v>
      </c>
      <c r="B133" s="83">
        <v>0.65495370370370376</v>
      </c>
      <c r="C133" s="84">
        <v>20</v>
      </c>
      <c r="D133" s="85">
        <v>70.56</v>
      </c>
      <c r="E133" s="86">
        <v>1411.2</v>
      </c>
      <c r="F133" s="84" t="s">
        <v>23</v>
      </c>
    </row>
    <row r="134" spans="1:6">
      <c r="A134" s="51">
        <v>43881</v>
      </c>
      <c r="B134" s="83">
        <v>0.65495370370370376</v>
      </c>
      <c r="C134" s="84">
        <v>39</v>
      </c>
      <c r="D134" s="85">
        <v>70.56</v>
      </c>
      <c r="E134" s="86">
        <v>2751.84</v>
      </c>
      <c r="F134" s="84" t="s">
        <v>23</v>
      </c>
    </row>
    <row r="135" spans="1:6">
      <c r="A135" s="51">
        <v>43881</v>
      </c>
      <c r="B135" s="83">
        <v>0.65495370370370376</v>
      </c>
      <c r="C135" s="84">
        <v>86</v>
      </c>
      <c r="D135" s="85">
        <v>70.56</v>
      </c>
      <c r="E135" s="86">
        <v>6068.16</v>
      </c>
      <c r="F135" s="84" t="s">
        <v>23</v>
      </c>
    </row>
    <row r="136" spans="1:6">
      <c r="A136" s="51">
        <v>43881</v>
      </c>
      <c r="B136" s="83">
        <v>0.65495370370370376</v>
      </c>
      <c r="C136" s="84">
        <v>35</v>
      </c>
      <c r="D136" s="85">
        <v>70.56</v>
      </c>
      <c r="E136" s="86">
        <v>2469.6</v>
      </c>
      <c r="F136" s="84" t="s">
        <v>23</v>
      </c>
    </row>
    <row r="137" spans="1:6">
      <c r="A137" s="51">
        <v>43881</v>
      </c>
      <c r="B137" s="83">
        <v>0.6582986111111111</v>
      </c>
      <c r="C137" s="84">
        <v>23</v>
      </c>
      <c r="D137" s="85">
        <v>70.56</v>
      </c>
      <c r="E137" s="86">
        <v>1622.88</v>
      </c>
      <c r="F137" s="84" t="s">
        <v>23</v>
      </c>
    </row>
    <row r="138" spans="1:6">
      <c r="A138" s="51">
        <v>43881</v>
      </c>
      <c r="B138" s="83">
        <v>0.6582986111111111</v>
      </c>
      <c r="C138" s="84">
        <v>207</v>
      </c>
      <c r="D138" s="85">
        <v>70.56</v>
      </c>
      <c r="E138" s="86">
        <v>14605.92</v>
      </c>
      <c r="F138" s="84" t="s">
        <v>23</v>
      </c>
    </row>
    <row r="139" spans="1:6">
      <c r="A139" s="51">
        <v>43881</v>
      </c>
      <c r="B139" s="83">
        <v>0.6598032407407407</v>
      </c>
      <c r="C139" s="84">
        <v>125</v>
      </c>
      <c r="D139" s="85">
        <v>70.540000000000006</v>
      </c>
      <c r="E139" s="86">
        <v>8817.5</v>
      </c>
      <c r="F139" s="84" t="s">
        <v>23</v>
      </c>
    </row>
    <row r="140" spans="1:6">
      <c r="A140" s="51">
        <v>43881</v>
      </c>
      <c r="B140" s="83">
        <v>0.66091435185185188</v>
      </c>
      <c r="C140" s="84">
        <v>145</v>
      </c>
      <c r="D140" s="85">
        <v>70.540000000000006</v>
      </c>
      <c r="E140" s="86">
        <v>10228.300000000001</v>
      </c>
      <c r="F140" s="84" t="s">
        <v>23</v>
      </c>
    </row>
    <row r="141" spans="1:6">
      <c r="A141" s="51">
        <v>43881</v>
      </c>
      <c r="B141" s="83">
        <v>0.66091435185185188</v>
      </c>
      <c r="C141" s="84">
        <v>230</v>
      </c>
      <c r="D141" s="85">
        <v>70.540000000000006</v>
      </c>
      <c r="E141" s="86">
        <v>16224.2</v>
      </c>
      <c r="F141" s="84" t="s">
        <v>23</v>
      </c>
    </row>
    <row r="142" spans="1:6">
      <c r="A142" s="51">
        <v>43881</v>
      </c>
      <c r="B142" s="83">
        <v>0.66254629629629636</v>
      </c>
      <c r="C142" s="84">
        <v>280</v>
      </c>
      <c r="D142" s="85">
        <v>70.48</v>
      </c>
      <c r="E142" s="86">
        <v>19734.400000000001</v>
      </c>
      <c r="F142" s="84" t="s">
        <v>23</v>
      </c>
    </row>
    <row r="143" spans="1:6">
      <c r="A143" s="51">
        <v>43881</v>
      </c>
      <c r="B143" s="83">
        <v>0.66604166666666664</v>
      </c>
      <c r="C143" s="84">
        <v>58</v>
      </c>
      <c r="D143" s="85">
        <v>70.52</v>
      </c>
      <c r="E143" s="86">
        <v>4090.16</v>
      </c>
      <c r="F143" s="84" t="s">
        <v>23</v>
      </c>
    </row>
    <row r="144" spans="1:6">
      <c r="A144" s="51">
        <v>43881</v>
      </c>
      <c r="B144" s="83">
        <v>0.66604166666666664</v>
      </c>
      <c r="C144" s="84">
        <v>80</v>
      </c>
      <c r="D144" s="85">
        <v>70.52</v>
      </c>
      <c r="E144" s="86">
        <v>5641.5999999999995</v>
      </c>
      <c r="F144" s="84" t="s">
        <v>23</v>
      </c>
    </row>
    <row r="145" spans="1:6">
      <c r="A145" s="51">
        <v>43881</v>
      </c>
      <c r="B145" s="83">
        <v>0.66604166666666664</v>
      </c>
      <c r="C145" s="84">
        <v>32</v>
      </c>
      <c r="D145" s="85">
        <v>70.52</v>
      </c>
      <c r="E145" s="86">
        <v>2256.64</v>
      </c>
      <c r="F145" s="84" t="s">
        <v>23</v>
      </c>
    </row>
    <row r="146" spans="1:6">
      <c r="A146" s="51">
        <v>43881</v>
      </c>
      <c r="B146" s="83">
        <v>0.66604166666666664</v>
      </c>
      <c r="C146" s="84">
        <v>77</v>
      </c>
      <c r="D146" s="85">
        <v>70.52</v>
      </c>
      <c r="E146" s="86">
        <v>5430.04</v>
      </c>
      <c r="F146" s="84" t="s">
        <v>23</v>
      </c>
    </row>
    <row r="147" spans="1:6">
      <c r="A147" s="90">
        <v>43881</v>
      </c>
      <c r="B147" s="91">
        <v>0.66604166666666664</v>
      </c>
      <c r="C147" s="92">
        <v>43</v>
      </c>
      <c r="D147" s="93">
        <v>70.52</v>
      </c>
      <c r="E147" s="94">
        <v>3032.3599999999997</v>
      </c>
      <c r="F147" s="92" t="s">
        <v>23</v>
      </c>
    </row>
    <row r="148" spans="1:6">
      <c r="A148" s="51">
        <v>43882</v>
      </c>
      <c r="B148" s="83">
        <v>0.33695601851851853</v>
      </c>
      <c r="C148" s="84">
        <v>260</v>
      </c>
      <c r="D148" s="85">
        <v>69.7</v>
      </c>
      <c r="E148" s="86">
        <v>18122</v>
      </c>
      <c r="F148" s="84" t="s">
        <v>23</v>
      </c>
    </row>
    <row r="149" spans="1:6">
      <c r="A149" s="51">
        <v>43882</v>
      </c>
      <c r="B149" s="83">
        <v>0.33695601851851853</v>
      </c>
      <c r="C149" s="84">
        <v>50</v>
      </c>
      <c r="D149" s="85">
        <v>69.7</v>
      </c>
      <c r="E149" s="86">
        <v>3485</v>
      </c>
      <c r="F149" s="84" t="s">
        <v>23</v>
      </c>
    </row>
    <row r="150" spans="1:6">
      <c r="A150" s="51">
        <v>43882</v>
      </c>
      <c r="B150" s="83">
        <v>0.33695601851851853</v>
      </c>
      <c r="C150" s="84">
        <v>132</v>
      </c>
      <c r="D150" s="85">
        <v>69.7</v>
      </c>
      <c r="E150" s="86">
        <v>9200.4</v>
      </c>
      <c r="F150" s="84" t="s">
        <v>23</v>
      </c>
    </row>
    <row r="151" spans="1:6">
      <c r="A151" s="51">
        <v>43882</v>
      </c>
      <c r="B151" s="83">
        <v>0.33695601851851853</v>
      </c>
      <c r="C151" s="84">
        <v>8</v>
      </c>
      <c r="D151" s="85">
        <v>69.7</v>
      </c>
      <c r="E151" s="86">
        <v>557.6</v>
      </c>
      <c r="F151" s="84" t="s">
        <v>23</v>
      </c>
    </row>
    <row r="152" spans="1:6">
      <c r="A152" s="51">
        <v>43882</v>
      </c>
      <c r="B152" s="83">
        <v>0.34255787037037039</v>
      </c>
      <c r="C152" s="84">
        <v>190</v>
      </c>
      <c r="D152" s="85">
        <v>69.88</v>
      </c>
      <c r="E152" s="86">
        <v>13277.199999999999</v>
      </c>
      <c r="F152" s="84" t="s">
        <v>23</v>
      </c>
    </row>
    <row r="153" spans="1:6">
      <c r="A153" s="51">
        <v>43882</v>
      </c>
      <c r="B153" s="83">
        <v>0.34255787037037039</v>
      </c>
      <c r="C153" s="84">
        <v>50</v>
      </c>
      <c r="D153" s="85">
        <v>69.88</v>
      </c>
      <c r="E153" s="86">
        <v>3494</v>
      </c>
      <c r="F153" s="84" t="s">
        <v>23</v>
      </c>
    </row>
    <row r="154" spans="1:6">
      <c r="A154" s="51">
        <v>43882</v>
      </c>
      <c r="B154" s="83">
        <v>0.34255787037037039</v>
      </c>
      <c r="C154" s="84">
        <v>70</v>
      </c>
      <c r="D154" s="85">
        <v>69.88</v>
      </c>
      <c r="E154" s="86">
        <v>4891.5999999999995</v>
      </c>
      <c r="F154" s="84" t="s">
        <v>23</v>
      </c>
    </row>
    <row r="155" spans="1:6">
      <c r="A155" s="51">
        <v>43882</v>
      </c>
      <c r="B155" s="83">
        <v>0.34255787037037039</v>
      </c>
      <c r="C155" s="84">
        <v>50</v>
      </c>
      <c r="D155" s="85">
        <v>69.900000000000006</v>
      </c>
      <c r="E155" s="86">
        <v>3495.0000000000005</v>
      </c>
      <c r="F155" s="84" t="s">
        <v>23</v>
      </c>
    </row>
    <row r="156" spans="1:6">
      <c r="A156" s="51">
        <v>43882</v>
      </c>
      <c r="B156" s="83">
        <v>0.34255787037037039</v>
      </c>
      <c r="C156" s="84">
        <v>50</v>
      </c>
      <c r="D156" s="85">
        <v>69.900000000000006</v>
      </c>
      <c r="E156" s="86">
        <v>3495.0000000000005</v>
      </c>
      <c r="F156" s="84" t="s">
        <v>23</v>
      </c>
    </row>
    <row r="157" spans="1:6">
      <c r="A157" s="51">
        <v>43882</v>
      </c>
      <c r="B157" s="83">
        <v>0.34567129629629628</v>
      </c>
      <c r="C157" s="84">
        <v>290</v>
      </c>
      <c r="D157" s="85">
        <v>69.72</v>
      </c>
      <c r="E157" s="86">
        <v>20218.8</v>
      </c>
      <c r="F157" s="84" t="s">
        <v>23</v>
      </c>
    </row>
    <row r="158" spans="1:6">
      <c r="A158" s="51">
        <v>43882</v>
      </c>
      <c r="B158" s="83">
        <v>0.34895833333333331</v>
      </c>
      <c r="C158" s="84">
        <v>150</v>
      </c>
      <c r="D158" s="85">
        <v>69.739999999999995</v>
      </c>
      <c r="E158" s="86">
        <v>10461</v>
      </c>
      <c r="F158" s="84" t="s">
        <v>23</v>
      </c>
    </row>
    <row r="159" spans="1:6">
      <c r="A159" s="51">
        <v>43882</v>
      </c>
      <c r="B159" s="83">
        <v>0.35224537037037035</v>
      </c>
      <c r="C159" s="84">
        <v>320</v>
      </c>
      <c r="D159" s="85">
        <v>69.7</v>
      </c>
      <c r="E159" s="86">
        <v>22304</v>
      </c>
      <c r="F159" s="84" t="s">
        <v>23</v>
      </c>
    </row>
    <row r="160" spans="1:6">
      <c r="A160" s="51">
        <v>43882</v>
      </c>
      <c r="B160" s="83">
        <v>0.35530092592592594</v>
      </c>
      <c r="C160" s="84">
        <v>125</v>
      </c>
      <c r="D160" s="85">
        <v>69.84</v>
      </c>
      <c r="E160" s="86">
        <v>8730</v>
      </c>
      <c r="F160" s="84" t="s">
        <v>23</v>
      </c>
    </row>
    <row r="161" spans="1:6">
      <c r="A161" s="51">
        <v>43882</v>
      </c>
      <c r="B161" s="83">
        <v>0.35530092592592594</v>
      </c>
      <c r="C161" s="84">
        <v>50</v>
      </c>
      <c r="D161" s="85">
        <v>69.84</v>
      </c>
      <c r="E161" s="86">
        <v>3492</v>
      </c>
      <c r="F161" s="84" t="s">
        <v>23</v>
      </c>
    </row>
    <row r="162" spans="1:6">
      <c r="A162" s="51">
        <v>43882</v>
      </c>
      <c r="B162" s="83">
        <v>0.35530092592592594</v>
      </c>
      <c r="C162" s="84">
        <v>35</v>
      </c>
      <c r="D162" s="85">
        <v>69.84</v>
      </c>
      <c r="E162" s="86">
        <v>2444.4</v>
      </c>
      <c r="F162" s="84" t="s">
        <v>23</v>
      </c>
    </row>
    <row r="163" spans="1:6">
      <c r="A163" s="51">
        <v>43882</v>
      </c>
      <c r="B163" s="83">
        <v>0.35662037037037037</v>
      </c>
      <c r="C163" s="84">
        <v>200</v>
      </c>
      <c r="D163" s="85">
        <v>69.900000000000006</v>
      </c>
      <c r="E163" s="86">
        <v>13980.000000000002</v>
      </c>
      <c r="F163" s="84" t="s">
        <v>23</v>
      </c>
    </row>
    <row r="164" spans="1:6">
      <c r="A164" s="51">
        <v>43882</v>
      </c>
      <c r="B164" s="83">
        <v>0.36115740740740737</v>
      </c>
      <c r="C164" s="84">
        <v>225</v>
      </c>
      <c r="D164" s="85">
        <v>69.98</v>
      </c>
      <c r="E164" s="86">
        <v>15745.5</v>
      </c>
      <c r="F164" s="84" t="s">
        <v>23</v>
      </c>
    </row>
    <row r="165" spans="1:6">
      <c r="A165" s="51">
        <v>43882</v>
      </c>
      <c r="B165" s="83">
        <v>0.36115740740740737</v>
      </c>
      <c r="C165" s="84">
        <v>15</v>
      </c>
      <c r="D165" s="85">
        <v>69.98</v>
      </c>
      <c r="E165" s="86">
        <v>1049.7</v>
      </c>
      <c r="F165" s="84" t="s">
        <v>23</v>
      </c>
    </row>
    <row r="166" spans="1:6">
      <c r="A166" s="51">
        <v>43882</v>
      </c>
      <c r="B166" s="83">
        <v>0.36574074074074076</v>
      </c>
      <c r="C166" s="84">
        <v>160</v>
      </c>
      <c r="D166" s="85">
        <v>69.959999999999994</v>
      </c>
      <c r="E166" s="86">
        <v>11193.599999999999</v>
      </c>
      <c r="F166" s="84" t="s">
        <v>23</v>
      </c>
    </row>
    <row r="167" spans="1:6">
      <c r="A167" s="51">
        <v>43882</v>
      </c>
      <c r="B167" s="83">
        <v>0.37018518518518517</v>
      </c>
      <c r="C167" s="84">
        <v>250</v>
      </c>
      <c r="D167" s="85">
        <v>69.819999999999993</v>
      </c>
      <c r="E167" s="86">
        <v>17455</v>
      </c>
      <c r="F167" s="84" t="s">
        <v>23</v>
      </c>
    </row>
    <row r="168" spans="1:6">
      <c r="A168" s="51">
        <v>43882</v>
      </c>
      <c r="B168" s="83">
        <v>0.37778935185185186</v>
      </c>
      <c r="C168" s="84">
        <v>73</v>
      </c>
      <c r="D168" s="85">
        <v>69.84</v>
      </c>
      <c r="E168" s="86">
        <v>5098.3200000000006</v>
      </c>
      <c r="F168" s="84" t="s">
        <v>23</v>
      </c>
    </row>
    <row r="169" spans="1:6">
      <c r="A169" s="51">
        <v>43882</v>
      </c>
      <c r="B169" s="83">
        <v>0.37778935185185186</v>
      </c>
      <c r="C169" s="84">
        <v>66</v>
      </c>
      <c r="D169" s="85">
        <v>69.84</v>
      </c>
      <c r="E169" s="86">
        <v>4609.4400000000005</v>
      </c>
      <c r="F169" s="84" t="s">
        <v>23</v>
      </c>
    </row>
    <row r="170" spans="1:6">
      <c r="A170" s="51">
        <v>43882</v>
      </c>
      <c r="B170" s="83">
        <v>0.3784953703703704</v>
      </c>
      <c r="C170" s="84">
        <v>26</v>
      </c>
      <c r="D170" s="85">
        <v>69.86</v>
      </c>
      <c r="E170" s="86">
        <v>1816.36</v>
      </c>
      <c r="F170" s="84" t="s">
        <v>23</v>
      </c>
    </row>
    <row r="171" spans="1:6">
      <c r="A171" s="51">
        <v>43882</v>
      </c>
      <c r="B171" s="83">
        <v>0.37857638888888889</v>
      </c>
      <c r="C171" s="84">
        <v>65</v>
      </c>
      <c r="D171" s="85">
        <v>69.86</v>
      </c>
      <c r="E171" s="86">
        <v>4540.8999999999996</v>
      </c>
      <c r="F171" s="84" t="s">
        <v>23</v>
      </c>
    </row>
    <row r="172" spans="1:6">
      <c r="A172" s="51">
        <v>43882</v>
      </c>
      <c r="B172" s="83">
        <v>0.37872685185185184</v>
      </c>
      <c r="C172" s="84">
        <v>200</v>
      </c>
      <c r="D172" s="85">
        <v>69.84</v>
      </c>
      <c r="E172" s="86">
        <v>13968</v>
      </c>
      <c r="F172" s="84" t="s">
        <v>23</v>
      </c>
    </row>
    <row r="173" spans="1:6">
      <c r="A173" s="51">
        <v>43882</v>
      </c>
      <c r="B173" s="83">
        <v>0.38662037037037034</v>
      </c>
      <c r="C173" s="84">
        <v>155</v>
      </c>
      <c r="D173" s="85">
        <v>69.900000000000006</v>
      </c>
      <c r="E173" s="86">
        <v>10834.5</v>
      </c>
      <c r="F173" s="84" t="s">
        <v>23</v>
      </c>
    </row>
    <row r="174" spans="1:6">
      <c r="A174" s="51">
        <v>43882</v>
      </c>
      <c r="B174" s="83">
        <v>0.38663194444444443</v>
      </c>
      <c r="C174" s="84">
        <v>100</v>
      </c>
      <c r="D174" s="85">
        <v>69.900000000000006</v>
      </c>
      <c r="E174" s="86">
        <v>6990.0000000000009</v>
      </c>
      <c r="F174" s="84" t="s">
        <v>23</v>
      </c>
    </row>
    <row r="175" spans="1:6">
      <c r="A175" s="51">
        <v>43882</v>
      </c>
      <c r="B175" s="83">
        <v>0.38663194444444443</v>
      </c>
      <c r="C175" s="84">
        <v>5</v>
      </c>
      <c r="D175" s="85">
        <v>69.900000000000006</v>
      </c>
      <c r="E175" s="86">
        <v>349.5</v>
      </c>
      <c r="F175" s="84" t="s">
        <v>23</v>
      </c>
    </row>
    <row r="176" spans="1:6">
      <c r="A176" s="51">
        <v>43882</v>
      </c>
      <c r="B176" s="83">
        <v>0.38775462962962964</v>
      </c>
      <c r="C176" s="84">
        <v>170</v>
      </c>
      <c r="D176" s="85">
        <v>69.8</v>
      </c>
      <c r="E176" s="86">
        <v>11866</v>
      </c>
      <c r="F176" s="84" t="s">
        <v>23</v>
      </c>
    </row>
    <row r="177" spans="1:6">
      <c r="A177" s="51">
        <v>43882</v>
      </c>
      <c r="B177" s="83">
        <v>0.39702546296296298</v>
      </c>
      <c r="C177" s="84">
        <v>270</v>
      </c>
      <c r="D177" s="85">
        <v>69.78</v>
      </c>
      <c r="E177" s="86">
        <v>18840.599999999999</v>
      </c>
      <c r="F177" s="84" t="s">
        <v>23</v>
      </c>
    </row>
    <row r="178" spans="1:6">
      <c r="A178" s="51">
        <v>43882</v>
      </c>
      <c r="B178" s="83">
        <v>0.40489583333333329</v>
      </c>
      <c r="C178" s="84">
        <v>50</v>
      </c>
      <c r="D178" s="85">
        <v>69.86</v>
      </c>
      <c r="E178" s="86">
        <v>3493</v>
      </c>
      <c r="F178" s="84" t="s">
        <v>23</v>
      </c>
    </row>
    <row r="179" spans="1:6">
      <c r="A179" s="51">
        <v>43882</v>
      </c>
      <c r="B179" s="83">
        <v>0.40489583333333329</v>
      </c>
      <c r="C179" s="84">
        <v>125</v>
      </c>
      <c r="D179" s="85">
        <v>69.86</v>
      </c>
      <c r="E179" s="86">
        <v>8732.5</v>
      </c>
      <c r="F179" s="84" t="s">
        <v>23</v>
      </c>
    </row>
    <row r="180" spans="1:6">
      <c r="A180" s="51">
        <v>43882</v>
      </c>
      <c r="B180" s="83">
        <v>0.40489583333333329</v>
      </c>
      <c r="C180" s="84">
        <v>45</v>
      </c>
      <c r="D180" s="85">
        <v>69.86</v>
      </c>
      <c r="E180" s="86">
        <v>3143.7</v>
      </c>
      <c r="F180" s="84" t="s">
        <v>23</v>
      </c>
    </row>
    <row r="181" spans="1:6">
      <c r="A181" s="51">
        <v>43882</v>
      </c>
      <c r="B181" s="83">
        <v>0.40880787037037036</v>
      </c>
      <c r="C181" s="84">
        <v>180</v>
      </c>
      <c r="D181" s="85">
        <v>69.819999999999993</v>
      </c>
      <c r="E181" s="86">
        <v>12567.599999999999</v>
      </c>
      <c r="F181" s="84" t="s">
        <v>23</v>
      </c>
    </row>
    <row r="182" spans="1:6">
      <c r="A182" s="51">
        <v>43882</v>
      </c>
      <c r="B182" s="83">
        <v>0.41063657407407406</v>
      </c>
      <c r="C182" s="84">
        <v>250</v>
      </c>
      <c r="D182" s="85">
        <v>69.78</v>
      </c>
      <c r="E182" s="86">
        <v>17445</v>
      </c>
      <c r="F182" s="84" t="s">
        <v>23</v>
      </c>
    </row>
    <row r="183" spans="1:6">
      <c r="A183" s="51">
        <v>43882</v>
      </c>
      <c r="B183" s="83">
        <v>0.41931712962962964</v>
      </c>
      <c r="C183" s="84">
        <v>190</v>
      </c>
      <c r="D183" s="85">
        <v>69.959999999999994</v>
      </c>
      <c r="E183" s="86">
        <v>13292.4</v>
      </c>
      <c r="F183" s="84" t="s">
        <v>23</v>
      </c>
    </row>
    <row r="184" spans="1:6">
      <c r="A184" s="51">
        <v>43882</v>
      </c>
      <c r="B184" s="83">
        <v>0.41962962962962963</v>
      </c>
      <c r="C184" s="84">
        <v>270</v>
      </c>
      <c r="D184" s="85">
        <v>69.98</v>
      </c>
      <c r="E184" s="86">
        <v>18894.600000000002</v>
      </c>
      <c r="F184" s="84" t="s">
        <v>23</v>
      </c>
    </row>
    <row r="185" spans="1:6">
      <c r="A185" s="51">
        <v>43882</v>
      </c>
      <c r="B185" s="83">
        <v>0.42592592592592587</v>
      </c>
      <c r="C185" s="84">
        <v>170</v>
      </c>
      <c r="D185" s="85">
        <v>69.959999999999994</v>
      </c>
      <c r="E185" s="86">
        <v>11893.199999999999</v>
      </c>
      <c r="F185" s="84" t="s">
        <v>23</v>
      </c>
    </row>
    <row r="186" spans="1:6">
      <c r="A186" s="51">
        <v>43882</v>
      </c>
      <c r="B186" s="83">
        <v>0.42592592592592587</v>
      </c>
      <c r="C186" s="84">
        <v>70</v>
      </c>
      <c r="D186" s="85">
        <v>69.959999999999994</v>
      </c>
      <c r="E186" s="86">
        <v>4897.2</v>
      </c>
      <c r="F186" s="84" t="s">
        <v>23</v>
      </c>
    </row>
    <row r="187" spans="1:6">
      <c r="A187" s="51">
        <v>43882</v>
      </c>
      <c r="B187" s="83">
        <v>0.43005787037037035</v>
      </c>
      <c r="C187" s="84">
        <v>30</v>
      </c>
      <c r="D187" s="85">
        <v>70.02</v>
      </c>
      <c r="E187" s="86">
        <v>2100.6</v>
      </c>
      <c r="F187" s="84" t="s">
        <v>23</v>
      </c>
    </row>
    <row r="188" spans="1:6">
      <c r="A188" s="51">
        <v>43882</v>
      </c>
      <c r="B188" s="83">
        <v>0.43005787037037035</v>
      </c>
      <c r="C188" s="84">
        <v>200</v>
      </c>
      <c r="D188" s="85">
        <v>70.02</v>
      </c>
      <c r="E188" s="86">
        <v>14004</v>
      </c>
      <c r="F188" s="84" t="s">
        <v>23</v>
      </c>
    </row>
    <row r="189" spans="1:6">
      <c r="A189" s="51">
        <v>43882</v>
      </c>
      <c r="B189" s="83">
        <v>0.44</v>
      </c>
      <c r="C189" s="84">
        <v>125</v>
      </c>
      <c r="D189" s="85">
        <v>70.02</v>
      </c>
      <c r="E189" s="86">
        <v>8752.5</v>
      </c>
      <c r="F189" s="84" t="s">
        <v>23</v>
      </c>
    </row>
    <row r="190" spans="1:6">
      <c r="A190" s="51">
        <v>43882</v>
      </c>
      <c r="B190" s="83">
        <v>0.44001157407407404</v>
      </c>
      <c r="C190" s="84">
        <v>105</v>
      </c>
      <c r="D190" s="85">
        <v>70.02</v>
      </c>
      <c r="E190" s="86">
        <v>7352.0999999999995</v>
      </c>
      <c r="F190" s="84" t="s">
        <v>23</v>
      </c>
    </row>
    <row r="191" spans="1:6">
      <c r="A191" s="51">
        <v>43882</v>
      </c>
      <c r="B191" s="83">
        <v>0.44001157407407404</v>
      </c>
      <c r="C191" s="84">
        <v>160</v>
      </c>
      <c r="D191" s="85">
        <v>70.02</v>
      </c>
      <c r="E191" s="86">
        <v>11203.199999999999</v>
      </c>
      <c r="F191" s="84" t="s">
        <v>23</v>
      </c>
    </row>
    <row r="192" spans="1:6">
      <c r="A192" s="51">
        <v>43882</v>
      </c>
      <c r="B192" s="83">
        <v>0.44671296296296298</v>
      </c>
      <c r="C192" s="84">
        <v>260</v>
      </c>
      <c r="D192" s="85">
        <v>70</v>
      </c>
      <c r="E192" s="86">
        <v>18200</v>
      </c>
      <c r="F192" s="84" t="s">
        <v>23</v>
      </c>
    </row>
    <row r="193" spans="1:6">
      <c r="A193" s="51">
        <v>43882</v>
      </c>
      <c r="B193" s="83">
        <v>0.45800925925925928</v>
      </c>
      <c r="C193" s="84">
        <v>63</v>
      </c>
      <c r="D193" s="85">
        <v>70.08</v>
      </c>
      <c r="E193" s="86">
        <v>4415.04</v>
      </c>
      <c r="F193" s="84" t="s">
        <v>23</v>
      </c>
    </row>
    <row r="194" spans="1:6">
      <c r="A194" s="51">
        <v>43882</v>
      </c>
      <c r="B194" s="83">
        <v>0.45800925925925928</v>
      </c>
      <c r="C194" s="84">
        <v>25</v>
      </c>
      <c r="D194" s="85">
        <v>70.08</v>
      </c>
      <c r="E194" s="86">
        <v>1752</v>
      </c>
      <c r="F194" s="84" t="s">
        <v>23</v>
      </c>
    </row>
    <row r="195" spans="1:6">
      <c r="A195" s="51">
        <v>43882</v>
      </c>
      <c r="B195" s="83">
        <v>0.45800925925925928</v>
      </c>
      <c r="C195" s="84">
        <v>122</v>
      </c>
      <c r="D195" s="85">
        <v>70.08</v>
      </c>
      <c r="E195" s="86">
        <v>8549.76</v>
      </c>
      <c r="F195" s="84" t="s">
        <v>23</v>
      </c>
    </row>
    <row r="196" spans="1:6">
      <c r="A196" s="51">
        <v>43882</v>
      </c>
      <c r="B196" s="83">
        <v>0.46004629629629629</v>
      </c>
      <c r="C196" s="84">
        <v>112</v>
      </c>
      <c r="D196" s="85">
        <v>70.12</v>
      </c>
      <c r="E196" s="86">
        <v>7853.4400000000005</v>
      </c>
      <c r="F196" s="84" t="s">
        <v>23</v>
      </c>
    </row>
    <row r="197" spans="1:6">
      <c r="A197" s="51">
        <v>43882</v>
      </c>
      <c r="B197" s="83">
        <v>0.46004629629629629</v>
      </c>
      <c r="C197" s="84">
        <v>68</v>
      </c>
      <c r="D197" s="85">
        <v>70.12</v>
      </c>
      <c r="E197" s="86">
        <v>4768.16</v>
      </c>
      <c r="F197" s="84" t="s">
        <v>23</v>
      </c>
    </row>
    <row r="198" spans="1:6">
      <c r="A198" s="51">
        <v>43882</v>
      </c>
      <c r="B198" s="83">
        <v>0.46827546296296302</v>
      </c>
      <c r="C198" s="84">
        <v>152</v>
      </c>
      <c r="D198" s="85">
        <v>69.98</v>
      </c>
      <c r="E198" s="86">
        <v>10636.960000000001</v>
      </c>
      <c r="F198" s="84" t="s">
        <v>23</v>
      </c>
    </row>
    <row r="199" spans="1:6">
      <c r="A199" s="51">
        <v>43882</v>
      </c>
      <c r="B199" s="83">
        <v>0.46827546296296302</v>
      </c>
      <c r="C199" s="84">
        <v>68</v>
      </c>
      <c r="D199" s="85">
        <v>69.98</v>
      </c>
      <c r="E199" s="86">
        <v>4758.6400000000003</v>
      </c>
      <c r="F199" s="84" t="s">
        <v>23</v>
      </c>
    </row>
    <row r="200" spans="1:6">
      <c r="A200" s="51">
        <v>43882</v>
      </c>
      <c r="B200" s="83">
        <v>0.47817129629629629</v>
      </c>
      <c r="C200" s="84">
        <v>160</v>
      </c>
      <c r="D200" s="85">
        <v>70.02</v>
      </c>
      <c r="E200" s="86">
        <v>11203.199999999999</v>
      </c>
      <c r="F200" s="84" t="s">
        <v>23</v>
      </c>
    </row>
    <row r="201" spans="1:6">
      <c r="A201" s="51">
        <v>43882</v>
      </c>
      <c r="B201" s="83">
        <v>0.48879629629629634</v>
      </c>
      <c r="C201" s="84">
        <v>25</v>
      </c>
      <c r="D201" s="85">
        <v>70.099999999999994</v>
      </c>
      <c r="E201" s="86">
        <v>1752.4999999999998</v>
      </c>
      <c r="F201" s="84" t="s">
        <v>23</v>
      </c>
    </row>
    <row r="202" spans="1:6">
      <c r="A202" s="51">
        <v>43882</v>
      </c>
      <c r="B202" s="83">
        <v>0.48879629629629634</v>
      </c>
      <c r="C202" s="84">
        <v>47</v>
      </c>
      <c r="D202" s="85">
        <v>70.099999999999994</v>
      </c>
      <c r="E202" s="86">
        <v>3294.7</v>
      </c>
      <c r="F202" s="84" t="s">
        <v>23</v>
      </c>
    </row>
    <row r="203" spans="1:6">
      <c r="A203" s="51">
        <v>43882</v>
      </c>
      <c r="B203" s="83">
        <v>0.48879629629629634</v>
      </c>
      <c r="C203" s="84">
        <v>125</v>
      </c>
      <c r="D203" s="85">
        <v>70.099999999999994</v>
      </c>
      <c r="E203" s="86">
        <v>8762.5</v>
      </c>
      <c r="F203" s="84" t="s">
        <v>23</v>
      </c>
    </row>
    <row r="204" spans="1:6">
      <c r="A204" s="51">
        <v>43882</v>
      </c>
      <c r="B204" s="83">
        <v>0.48879629629629634</v>
      </c>
      <c r="C204" s="84">
        <v>53</v>
      </c>
      <c r="D204" s="85">
        <v>70.099999999999994</v>
      </c>
      <c r="E204" s="86">
        <v>3715.2999999999997</v>
      </c>
      <c r="F204" s="84" t="s">
        <v>23</v>
      </c>
    </row>
    <row r="205" spans="1:6">
      <c r="A205" s="51">
        <v>43882</v>
      </c>
      <c r="B205" s="83">
        <v>0.49531249999999999</v>
      </c>
      <c r="C205" s="84">
        <v>210</v>
      </c>
      <c r="D205" s="85">
        <v>70.180000000000007</v>
      </c>
      <c r="E205" s="86">
        <v>14737.800000000001</v>
      </c>
      <c r="F205" s="84" t="s">
        <v>23</v>
      </c>
    </row>
    <row r="206" spans="1:6">
      <c r="A206" s="51">
        <v>43882</v>
      </c>
      <c r="B206" s="83">
        <v>0.4959837962962963</v>
      </c>
      <c r="C206" s="84">
        <v>180</v>
      </c>
      <c r="D206" s="85">
        <v>70.08</v>
      </c>
      <c r="E206" s="86">
        <v>12614.4</v>
      </c>
      <c r="F206" s="84" t="s">
        <v>23</v>
      </c>
    </row>
    <row r="207" spans="1:6">
      <c r="A207" s="51">
        <v>43882</v>
      </c>
      <c r="B207" s="83">
        <v>0.50172453703703701</v>
      </c>
      <c r="C207" s="84">
        <v>50</v>
      </c>
      <c r="D207" s="85">
        <v>70.040000000000006</v>
      </c>
      <c r="E207" s="86">
        <v>3502.0000000000005</v>
      </c>
      <c r="F207" s="84" t="s">
        <v>23</v>
      </c>
    </row>
    <row r="208" spans="1:6">
      <c r="A208" s="51">
        <v>43882</v>
      </c>
      <c r="B208" s="83">
        <v>0.50306712962962963</v>
      </c>
      <c r="C208" s="84">
        <v>9</v>
      </c>
      <c r="D208" s="85">
        <v>70.040000000000006</v>
      </c>
      <c r="E208" s="86">
        <v>630.36</v>
      </c>
      <c r="F208" s="84" t="s">
        <v>23</v>
      </c>
    </row>
    <row r="209" spans="1:6">
      <c r="A209" s="51">
        <v>43882</v>
      </c>
      <c r="B209" s="83">
        <v>0.50393518518518521</v>
      </c>
      <c r="C209" s="84">
        <v>28</v>
      </c>
      <c r="D209" s="85">
        <v>70.06</v>
      </c>
      <c r="E209" s="86">
        <v>1961.68</v>
      </c>
      <c r="F209" s="84" t="s">
        <v>23</v>
      </c>
    </row>
    <row r="210" spans="1:6">
      <c r="A210" s="51">
        <v>43882</v>
      </c>
      <c r="B210" s="83">
        <v>0.50393518518518521</v>
      </c>
      <c r="C210" s="84">
        <v>125</v>
      </c>
      <c r="D210" s="85">
        <v>70.06</v>
      </c>
      <c r="E210" s="86">
        <v>8757.5</v>
      </c>
      <c r="F210" s="84" t="s">
        <v>23</v>
      </c>
    </row>
    <row r="211" spans="1:6">
      <c r="A211" s="51">
        <v>43882</v>
      </c>
      <c r="B211" s="83">
        <v>0.50393518518518521</v>
      </c>
      <c r="C211" s="84">
        <v>28</v>
      </c>
      <c r="D211" s="85">
        <v>70.06</v>
      </c>
      <c r="E211" s="86">
        <v>1961.68</v>
      </c>
      <c r="F211" s="84" t="s">
        <v>23</v>
      </c>
    </row>
    <row r="212" spans="1:6">
      <c r="A212" s="51">
        <v>43882</v>
      </c>
      <c r="B212" s="83">
        <v>0.51042824074074067</v>
      </c>
      <c r="C212" s="84">
        <v>160</v>
      </c>
      <c r="D212" s="85">
        <v>70.06</v>
      </c>
      <c r="E212" s="86">
        <v>11209.6</v>
      </c>
      <c r="F212" s="84" t="s">
        <v>23</v>
      </c>
    </row>
    <row r="213" spans="1:6">
      <c r="A213" s="51">
        <v>43882</v>
      </c>
      <c r="B213" s="83">
        <v>0.52210648148148142</v>
      </c>
      <c r="C213" s="84">
        <v>100</v>
      </c>
      <c r="D213" s="85">
        <v>70.08</v>
      </c>
      <c r="E213" s="86">
        <v>7008</v>
      </c>
      <c r="F213" s="84" t="s">
        <v>23</v>
      </c>
    </row>
    <row r="214" spans="1:6">
      <c r="A214" s="51">
        <v>43882</v>
      </c>
      <c r="B214" s="83">
        <v>0.52210648148148142</v>
      </c>
      <c r="C214" s="84">
        <v>25</v>
      </c>
      <c r="D214" s="85">
        <v>70.08</v>
      </c>
      <c r="E214" s="86">
        <v>1752</v>
      </c>
      <c r="F214" s="84" t="s">
        <v>23</v>
      </c>
    </row>
    <row r="215" spans="1:6">
      <c r="A215" s="51">
        <v>43882</v>
      </c>
      <c r="B215" s="83">
        <v>0.5232175925925926</v>
      </c>
      <c r="C215" s="84">
        <v>125</v>
      </c>
      <c r="D215" s="85">
        <v>70.08</v>
      </c>
      <c r="E215" s="86">
        <v>8760</v>
      </c>
      <c r="F215" s="84" t="s">
        <v>23</v>
      </c>
    </row>
    <row r="216" spans="1:6">
      <c r="A216" s="51">
        <v>43882</v>
      </c>
      <c r="B216" s="83">
        <v>0.5232175925925926</v>
      </c>
      <c r="C216" s="84">
        <v>176</v>
      </c>
      <c r="D216" s="85">
        <v>70.08</v>
      </c>
      <c r="E216" s="86">
        <v>12334.08</v>
      </c>
      <c r="F216" s="84" t="s">
        <v>23</v>
      </c>
    </row>
    <row r="217" spans="1:6">
      <c r="A217" s="51">
        <v>43882</v>
      </c>
      <c r="B217" s="83">
        <v>0.5232175925925926</v>
      </c>
      <c r="C217" s="84">
        <v>44</v>
      </c>
      <c r="D217" s="85">
        <v>70.08</v>
      </c>
      <c r="E217" s="86">
        <v>3083.52</v>
      </c>
      <c r="F217" s="84" t="s">
        <v>23</v>
      </c>
    </row>
    <row r="218" spans="1:6">
      <c r="A218" s="51">
        <v>43882</v>
      </c>
      <c r="B218" s="83">
        <v>0.53009259259259256</v>
      </c>
      <c r="C218" s="84">
        <v>200</v>
      </c>
      <c r="D218" s="85">
        <v>70.040000000000006</v>
      </c>
      <c r="E218" s="86">
        <v>14008.000000000002</v>
      </c>
      <c r="F218" s="84" t="s">
        <v>23</v>
      </c>
    </row>
    <row r="219" spans="1:6">
      <c r="A219" s="51">
        <v>43882</v>
      </c>
      <c r="B219" s="83">
        <v>0.53635416666666669</v>
      </c>
      <c r="C219" s="84">
        <v>240</v>
      </c>
      <c r="D219" s="85">
        <v>70.12</v>
      </c>
      <c r="E219" s="86">
        <v>16828.800000000003</v>
      </c>
      <c r="F219" s="84" t="s">
        <v>23</v>
      </c>
    </row>
    <row r="220" spans="1:6">
      <c r="A220" s="51">
        <v>43882</v>
      </c>
      <c r="B220" s="83">
        <v>0.54180555555555554</v>
      </c>
      <c r="C220" s="84">
        <v>150</v>
      </c>
      <c r="D220" s="85">
        <v>70.08</v>
      </c>
      <c r="E220" s="86">
        <v>10512</v>
      </c>
      <c r="F220" s="84" t="s">
        <v>23</v>
      </c>
    </row>
    <row r="221" spans="1:6">
      <c r="A221" s="51">
        <v>43882</v>
      </c>
      <c r="B221" s="83">
        <v>0.54819444444444443</v>
      </c>
      <c r="C221" s="84">
        <v>80</v>
      </c>
      <c r="D221" s="85">
        <v>70.040000000000006</v>
      </c>
      <c r="E221" s="86">
        <v>5603.2000000000007</v>
      </c>
      <c r="F221" s="84" t="s">
        <v>23</v>
      </c>
    </row>
    <row r="222" spans="1:6">
      <c r="A222" s="51">
        <v>43882</v>
      </c>
      <c r="B222" s="83">
        <v>0.54819444444444443</v>
      </c>
      <c r="C222" s="84">
        <v>220</v>
      </c>
      <c r="D222" s="85">
        <v>70.040000000000006</v>
      </c>
      <c r="E222" s="86">
        <v>15408.800000000001</v>
      </c>
      <c r="F222" s="84" t="s">
        <v>23</v>
      </c>
    </row>
    <row r="223" spans="1:6">
      <c r="A223" s="51">
        <v>43882</v>
      </c>
      <c r="B223" s="83">
        <v>0.55136574074074074</v>
      </c>
      <c r="C223" s="84">
        <v>17</v>
      </c>
      <c r="D223" s="85">
        <v>70</v>
      </c>
      <c r="E223" s="86">
        <v>1190</v>
      </c>
      <c r="F223" s="84" t="s">
        <v>23</v>
      </c>
    </row>
    <row r="224" spans="1:6">
      <c r="A224" s="51">
        <v>43882</v>
      </c>
      <c r="B224" s="83">
        <v>0.55136574074074074</v>
      </c>
      <c r="C224" s="84">
        <v>90</v>
      </c>
      <c r="D224" s="85">
        <v>70</v>
      </c>
      <c r="E224" s="86">
        <v>6300</v>
      </c>
      <c r="F224" s="84" t="s">
        <v>23</v>
      </c>
    </row>
    <row r="225" spans="1:6">
      <c r="A225" s="51">
        <v>43882</v>
      </c>
      <c r="B225" s="83">
        <v>0.55196759259259254</v>
      </c>
      <c r="C225" s="84">
        <v>17</v>
      </c>
      <c r="D225" s="85">
        <v>70</v>
      </c>
      <c r="E225" s="86">
        <v>1190</v>
      </c>
      <c r="F225" s="84" t="s">
        <v>23</v>
      </c>
    </row>
    <row r="226" spans="1:6">
      <c r="A226" s="51">
        <v>43882</v>
      </c>
      <c r="B226" s="83">
        <v>0.55208333333333337</v>
      </c>
      <c r="C226" s="84">
        <v>9</v>
      </c>
      <c r="D226" s="85">
        <v>70</v>
      </c>
      <c r="E226" s="86">
        <v>630</v>
      </c>
      <c r="F226" s="84" t="s">
        <v>23</v>
      </c>
    </row>
    <row r="227" spans="1:6">
      <c r="A227" s="51">
        <v>43882</v>
      </c>
      <c r="B227" s="83">
        <v>0.55208333333333337</v>
      </c>
      <c r="C227" s="84">
        <v>67</v>
      </c>
      <c r="D227" s="85">
        <v>70</v>
      </c>
      <c r="E227" s="86">
        <v>4690</v>
      </c>
      <c r="F227" s="84" t="s">
        <v>23</v>
      </c>
    </row>
    <row r="228" spans="1:6">
      <c r="A228" s="51">
        <v>43882</v>
      </c>
      <c r="B228" s="83">
        <v>0.55857638888888894</v>
      </c>
      <c r="C228" s="84">
        <v>29</v>
      </c>
      <c r="D228" s="85">
        <v>69.959999999999994</v>
      </c>
      <c r="E228" s="86">
        <v>2028.84</v>
      </c>
      <c r="F228" s="84" t="s">
        <v>23</v>
      </c>
    </row>
    <row r="229" spans="1:6">
      <c r="A229" s="51">
        <v>43882</v>
      </c>
      <c r="B229" s="83">
        <v>0.56490740740740741</v>
      </c>
      <c r="C229" s="84">
        <v>250</v>
      </c>
      <c r="D229" s="85">
        <v>69.98</v>
      </c>
      <c r="E229" s="86">
        <v>17495</v>
      </c>
      <c r="F229" s="84" t="s">
        <v>23</v>
      </c>
    </row>
    <row r="230" spans="1:6">
      <c r="A230" s="51">
        <v>43882</v>
      </c>
      <c r="B230" s="83">
        <v>0.56637731481481479</v>
      </c>
      <c r="C230" s="84">
        <v>12</v>
      </c>
      <c r="D230" s="85">
        <v>70.02</v>
      </c>
      <c r="E230" s="86">
        <v>840.24</v>
      </c>
      <c r="F230" s="84" t="s">
        <v>23</v>
      </c>
    </row>
    <row r="231" spans="1:6">
      <c r="A231" s="51">
        <v>43882</v>
      </c>
      <c r="B231" s="83">
        <v>0.56637731481481479</v>
      </c>
      <c r="C231" s="84">
        <v>125</v>
      </c>
      <c r="D231" s="85">
        <v>70.02</v>
      </c>
      <c r="E231" s="86">
        <v>8752.5</v>
      </c>
      <c r="F231" s="84" t="s">
        <v>23</v>
      </c>
    </row>
    <row r="232" spans="1:6">
      <c r="A232" s="51">
        <v>43882</v>
      </c>
      <c r="B232" s="83">
        <v>0.56637731481481479</v>
      </c>
      <c r="C232" s="84">
        <v>25</v>
      </c>
      <c r="D232" s="85">
        <v>70.02</v>
      </c>
      <c r="E232" s="86">
        <v>1750.5</v>
      </c>
      <c r="F232" s="84" t="s">
        <v>23</v>
      </c>
    </row>
    <row r="233" spans="1:6">
      <c r="A233" s="51">
        <v>43882</v>
      </c>
      <c r="B233" s="83">
        <v>0.56637731481481479</v>
      </c>
      <c r="C233" s="84">
        <v>9</v>
      </c>
      <c r="D233" s="85">
        <v>70.02</v>
      </c>
      <c r="E233" s="86">
        <v>630.17999999999995</v>
      </c>
      <c r="F233" s="84" t="s">
        <v>23</v>
      </c>
    </row>
    <row r="234" spans="1:6">
      <c r="A234" s="51">
        <v>43882</v>
      </c>
      <c r="B234" s="83">
        <v>0.57070601851851854</v>
      </c>
      <c r="C234" s="84">
        <v>160</v>
      </c>
      <c r="D234" s="85">
        <v>69.98</v>
      </c>
      <c r="E234" s="86">
        <v>11196.800000000001</v>
      </c>
      <c r="F234" s="84" t="s">
        <v>23</v>
      </c>
    </row>
    <row r="235" spans="1:6">
      <c r="A235" s="51">
        <v>43882</v>
      </c>
      <c r="B235" s="83">
        <v>0.57306712962962958</v>
      </c>
      <c r="C235" s="84">
        <v>22</v>
      </c>
      <c r="D235" s="85">
        <v>69.959999999999994</v>
      </c>
      <c r="E235" s="86">
        <v>1539.12</v>
      </c>
      <c r="F235" s="84" t="s">
        <v>23</v>
      </c>
    </row>
    <row r="236" spans="1:6">
      <c r="A236" s="51">
        <v>43882</v>
      </c>
      <c r="B236" s="83">
        <v>0.57306712962962958</v>
      </c>
      <c r="C236" s="84">
        <v>218</v>
      </c>
      <c r="D236" s="85">
        <v>69.959999999999994</v>
      </c>
      <c r="E236" s="86">
        <v>15251.279999999999</v>
      </c>
      <c r="F236" s="84" t="s">
        <v>23</v>
      </c>
    </row>
    <row r="237" spans="1:6">
      <c r="A237" s="51">
        <v>43882</v>
      </c>
      <c r="B237" s="83">
        <v>0.57849537037037035</v>
      </c>
      <c r="C237" s="84">
        <v>220</v>
      </c>
      <c r="D237" s="85">
        <v>69.98</v>
      </c>
      <c r="E237" s="86">
        <v>15395.6</v>
      </c>
      <c r="F237" s="84" t="s">
        <v>23</v>
      </c>
    </row>
    <row r="238" spans="1:6">
      <c r="A238" s="51">
        <v>43882</v>
      </c>
      <c r="B238" s="83">
        <v>0.58586805555555554</v>
      </c>
      <c r="C238" s="84">
        <v>180</v>
      </c>
      <c r="D238" s="85">
        <v>69.92</v>
      </c>
      <c r="E238" s="86">
        <v>12585.6</v>
      </c>
      <c r="F238" s="84" t="s">
        <v>23</v>
      </c>
    </row>
    <row r="239" spans="1:6">
      <c r="A239" s="51">
        <v>43882</v>
      </c>
      <c r="B239" s="83">
        <v>0.59771990740740744</v>
      </c>
      <c r="C239" s="84">
        <v>43</v>
      </c>
      <c r="D239" s="85">
        <v>69.94</v>
      </c>
      <c r="E239" s="86">
        <v>3007.42</v>
      </c>
      <c r="F239" s="84" t="s">
        <v>23</v>
      </c>
    </row>
    <row r="240" spans="1:6">
      <c r="A240" s="51">
        <v>43882</v>
      </c>
      <c r="B240" s="83">
        <v>0.59771990740740744</v>
      </c>
      <c r="C240" s="84">
        <v>127</v>
      </c>
      <c r="D240" s="85">
        <v>69.94</v>
      </c>
      <c r="E240" s="86">
        <v>8882.3799999999992</v>
      </c>
      <c r="F240" s="84" t="s">
        <v>23</v>
      </c>
    </row>
    <row r="241" spans="1:6">
      <c r="A241" s="51">
        <v>43882</v>
      </c>
      <c r="B241" s="83">
        <v>0.59773148148148147</v>
      </c>
      <c r="C241" s="84">
        <v>50</v>
      </c>
      <c r="D241" s="85">
        <v>69.92</v>
      </c>
      <c r="E241" s="86">
        <v>3496</v>
      </c>
      <c r="F241" s="84" t="s">
        <v>23</v>
      </c>
    </row>
    <row r="242" spans="1:6">
      <c r="A242" s="51">
        <v>43882</v>
      </c>
      <c r="B242" s="83">
        <v>0.59773148148148147</v>
      </c>
      <c r="C242" s="84">
        <v>90</v>
      </c>
      <c r="D242" s="85">
        <v>69.92</v>
      </c>
      <c r="E242" s="86">
        <v>6292.8</v>
      </c>
      <c r="F242" s="84" t="s">
        <v>23</v>
      </c>
    </row>
    <row r="243" spans="1:6">
      <c r="A243" s="51">
        <v>43882</v>
      </c>
      <c r="B243" s="83">
        <v>0.59773148148148147</v>
      </c>
      <c r="C243" s="84">
        <v>34</v>
      </c>
      <c r="D243" s="85">
        <v>69.92</v>
      </c>
      <c r="E243" s="86">
        <v>2377.2800000000002</v>
      </c>
      <c r="F243" s="84" t="s">
        <v>23</v>
      </c>
    </row>
    <row r="244" spans="1:6">
      <c r="A244" s="51">
        <v>43882</v>
      </c>
      <c r="B244" s="83">
        <v>0.59991898148148148</v>
      </c>
      <c r="C244" s="84">
        <v>76</v>
      </c>
      <c r="D244" s="85">
        <v>69.92</v>
      </c>
      <c r="E244" s="86">
        <v>5313.92</v>
      </c>
      <c r="F244" s="84" t="s">
        <v>23</v>
      </c>
    </row>
    <row r="245" spans="1:6">
      <c r="A245" s="51">
        <v>43882</v>
      </c>
      <c r="B245" s="83">
        <v>0.60444444444444445</v>
      </c>
      <c r="C245" s="84">
        <v>70</v>
      </c>
      <c r="D245" s="85">
        <v>69.92</v>
      </c>
      <c r="E245" s="86">
        <v>4894.4000000000005</v>
      </c>
      <c r="F245" s="84" t="s">
        <v>23</v>
      </c>
    </row>
    <row r="246" spans="1:6">
      <c r="A246" s="51">
        <v>43882</v>
      </c>
      <c r="B246" s="83">
        <v>0.60446759259259253</v>
      </c>
      <c r="C246" s="84">
        <v>151</v>
      </c>
      <c r="D246" s="85">
        <v>69.92</v>
      </c>
      <c r="E246" s="86">
        <v>10557.92</v>
      </c>
      <c r="F246" s="84" t="s">
        <v>23</v>
      </c>
    </row>
    <row r="247" spans="1:6">
      <c r="A247" s="51">
        <v>43882</v>
      </c>
      <c r="B247" s="83">
        <v>0.60446759259259253</v>
      </c>
      <c r="C247" s="84">
        <v>59</v>
      </c>
      <c r="D247" s="85">
        <v>69.92</v>
      </c>
      <c r="E247" s="86">
        <v>4125.28</v>
      </c>
      <c r="F247" s="84" t="s">
        <v>23</v>
      </c>
    </row>
    <row r="248" spans="1:6">
      <c r="A248" s="51">
        <v>43882</v>
      </c>
      <c r="B248" s="83">
        <v>0.60521990740740739</v>
      </c>
      <c r="C248" s="84">
        <v>50</v>
      </c>
      <c r="D248" s="85">
        <v>69.98</v>
      </c>
      <c r="E248" s="86">
        <v>3499</v>
      </c>
      <c r="F248" s="84" t="s">
        <v>23</v>
      </c>
    </row>
    <row r="249" spans="1:6">
      <c r="A249" s="51">
        <v>43882</v>
      </c>
      <c r="B249" s="83">
        <v>0.60521990740740739</v>
      </c>
      <c r="C249" s="84">
        <v>125</v>
      </c>
      <c r="D249" s="85">
        <v>69.98</v>
      </c>
      <c r="E249" s="86">
        <v>8747.5</v>
      </c>
      <c r="F249" s="84" t="s">
        <v>23</v>
      </c>
    </row>
    <row r="250" spans="1:6">
      <c r="A250" s="51">
        <v>43882</v>
      </c>
      <c r="B250" s="83">
        <v>0.60521990740740739</v>
      </c>
      <c r="C250" s="84">
        <v>35</v>
      </c>
      <c r="D250" s="85">
        <v>69.98</v>
      </c>
      <c r="E250" s="86">
        <v>2449.3000000000002</v>
      </c>
      <c r="F250" s="84" t="s">
        <v>23</v>
      </c>
    </row>
    <row r="251" spans="1:6">
      <c r="A251" s="51">
        <v>43882</v>
      </c>
      <c r="B251" s="83">
        <v>0.60725694444444445</v>
      </c>
      <c r="C251" s="84">
        <v>230</v>
      </c>
      <c r="D251" s="85">
        <v>69.98</v>
      </c>
      <c r="E251" s="86">
        <v>16095.400000000001</v>
      </c>
      <c r="F251" s="84" t="s">
        <v>23</v>
      </c>
    </row>
    <row r="252" spans="1:6">
      <c r="A252" s="51">
        <v>43882</v>
      </c>
      <c r="B252" s="83">
        <v>0.60834490740740743</v>
      </c>
      <c r="C252" s="84">
        <v>230</v>
      </c>
      <c r="D252" s="85">
        <v>69.900000000000006</v>
      </c>
      <c r="E252" s="86">
        <v>16077.000000000002</v>
      </c>
      <c r="F252" s="84" t="s">
        <v>23</v>
      </c>
    </row>
    <row r="253" spans="1:6">
      <c r="A253" s="51">
        <v>43882</v>
      </c>
      <c r="B253" s="83">
        <v>0.61048611111111117</v>
      </c>
      <c r="C253" s="84">
        <v>2</v>
      </c>
      <c r="D253" s="85">
        <v>69.86</v>
      </c>
      <c r="E253" s="86">
        <v>139.72</v>
      </c>
      <c r="F253" s="84" t="s">
        <v>23</v>
      </c>
    </row>
    <row r="254" spans="1:6">
      <c r="A254" s="51">
        <v>43882</v>
      </c>
      <c r="B254" s="83">
        <v>0.61048611111111117</v>
      </c>
      <c r="C254" s="84">
        <v>168</v>
      </c>
      <c r="D254" s="85">
        <v>69.86</v>
      </c>
      <c r="E254" s="86">
        <v>11736.48</v>
      </c>
      <c r="F254" s="84" t="s">
        <v>23</v>
      </c>
    </row>
    <row r="255" spans="1:6">
      <c r="A255" s="51">
        <v>43882</v>
      </c>
      <c r="B255" s="83">
        <v>0.61509259259259264</v>
      </c>
      <c r="C255" s="84">
        <v>6</v>
      </c>
      <c r="D255" s="85">
        <v>69.72</v>
      </c>
      <c r="E255" s="86">
        <v>418.32</v>
      </c>
      <c r="F255" s="84" t="s">
        <v>23</v>
      </c>
    </row>
    <row r="256" spans="1:6">
      <c r="A256" s="51">
        <v>43882</v>
      </c>
      <c r="B256" s="83">
        <v>0.61509259259259264</v>
      </c>
      <c r="C256" s="84">
        <v>264</v>
      </c>
      <c r="D256" s="85">
        <v>69.72</v>
      </c>
      <c r="E256" s="86">
        <v>18406.079999999998</v>
      </c>
      <c r="F256" s="84" t="s">
        <v>23</v>
      </c>
    </row>
    <row r="257" spans="1:6">
      <c r="A257" s="51">
        <v>43882</v>
      </c>
      <c r="B257" s="83">
        <v>0.6161226851851852</v>
      </c>
      <c r="C257" s="84">
        <v>37</v>
      </c>
      <c r="D257" s="85">
        <v>69.64</v>
      </c>
      <c r="E257" s="86">
        <v>2576.6799999999998</v>
      </c>
      <c r="F257" s="84" t="s">
        <v>23</v>
      </c>
    </row>
    <row r="258" spans="1:6">
      <c r="A258" s="51">
        <v>43882</v>
      </c>
      <c r="B258" s="83">
        <v>0.6161226851851852</v>
      </c>
      <c r="C258" s="84">
        <v>203</v>
      </c>
      <c r="D258" s="85">
        <v>69.64</v>
      </c>
      <c r="E258" s="86">
        <v>14136.92</v>
      </c>
      <c r="F258" s="84" t="s">
        <v>23</v>
      </c>
    </row>
    <row r="259" spans="1:6">
      <c r="A259" s="51">
        <v>43882</v>
      </c>
      <c r="B259" s="83">
        <v>0.6174074074074074</v>
      </c>
      <c r="C259" s="84">
        <v>230</v>
      </c>
      <c r="D259" s="85">
        <v>69.52</v>
      </c>
      <c r="E259" s="86">
        <v>15989.599999999999</v>
      </c>
      <c r="F259" s="84" t="s">
        <v>23</v>
      </c>
    </row>
    <row r="260" spans="1:6">
      <c r="A260" s="51">
        <v>43882</v>
      </c>
      <c r="B260" s="83">
        <v>0.62106481481481479</v>
      </c>
      <c r="C260" s="84">
        <v>77</v>
      </c>
      <c r="D260" s="85">
        <v>69.64</v>
      </c>
      <c r="E260" s="86">
        <v>5362.28</v>
      </c>
      <c r="F260" s="84" t="s">
        <v>23</v>
      </c>
    </row>
    <row r="261" spans="1:6">
      <c r="A261" s="51">
        <v>43882</v>
      </c>
      <c r="B261" s="83">
        <v>0.62106481481481479</v>
      </c>
      <c r="C261" s="84">
        <v>233</v>
      </c>
      <c r="D261" s="85">
        <v>69.64</v>
      </c>
      <c r="E261" s="86">
        <v>16226.12</v>
      </c>
      <c r="F261" s="84" t="s">
        <v>23</v>
      </c>
    </row>
    <row r="262" spans="1:6">
      <c r="A262" s="51">
        <v>43882</v>
      </c>
      <c r="B262" s="83">
        <v>0.62572916666666667</v>
      </c>
      <c r="C262" s="84">
        <v>125</v>
      </c>
      <c r="D262" s="85">
        <v>69.62</v>
      </c>
      <c r="E262" s="86">
        <v>8702.5</v>
      </c>
      <c r="F262" s="84" t="s">
        <v>23</v>
      </c>
    </row>
    <row r="263" spans="1:6">
      <c r="A263" s="51">
        <v>43882</v>
      </c>
      <c r="B263" s="83">
        <v>0.62572916666666667</v>
      </c>
      <c r="C263" s="84">
        <v>65</v>
      </c>
      <c r="D263" s="85">
        <v>69.62</v>
      </c>
      <c r="E263" s="86">
        <v>4525.3</v>
      </c>
      <c r="F263" s="84" t="s">
        <v>23</v>
      </c>
    </row>
    <row r="264" spans="1:6">
      <c r="A264" s="51">
        <v>43882</v>
      </c>
      <c r="B264" s="83">
        <v>0.62589120370370377</v>
      </c>
      <c r="C264" s="84">
        <v>260</v>
      </c>
      <c r="D264" s="85">
        <v>69.599999999999994</v>
      </c>
      <c r="E264" s="86">
        <v>18096</v>
      </c>
      <c r="F264" s="84" t="s">
        <v>23</v>
      </c>
    </row>
    <row r="265" spans="1:6">
      <c r="A265" s="51">
        <v>43882</v>
      </c>
      <c r="B265" s="83">
        <v>0.62777777777777777</v>
      </c>
      <c r="C265" s="84">
        <v>210</v>
      </c>
      <c r="D265" s="85">
        <v>69.56</v>
      </c>
      <c r="E265" s="86">
        <v>14607.6</v>
      </c>
      <c r="F265" s="84" t="s">
        <v>23</v>
      </c>
    </row>
    <row r="266" spans="1:6">
      <c r="A266" s="51">
        <v>43882</v>
      </c>
      <c r="B266" s="83">
        <v>0.6315277777777778</v>
      </c>
      <c r="C266" s="84">
        <v>230</v>
      </c>
      <c r="D266" s="85">
        <v>69.62</v>
      </c>
      <c r="E266" s="86">
        <v>16012.6</v>
      </c>
      <c r="F266" s="84" t="s">
        <v>23</v>
      </c>
    </row>
    <row r="267" spans="1:6">
      <c r="A267" s="51">
        <v>43882</v>
      </c>
      <c r="B267" s="83">
        <v>0.63519675925925922</v>
      </c>
      <c r="C267" s="84">
        <v>200</v>
      </c>
      <c r="D267" s="85">
        <v>69.56</v>
      </c>
      <c r="E267" s="86">
        <v>13912</v>
      </c>
      <c r="F267" s="84" t="s">
        <v>23</v>
      </c>
    </row>
    <row r="268" spans="1:6">
      <c r="A268" s="51">
        <v>43882</v>
      </c>
      <c r="B268" s="83">
        <v>0.63519675925925922</v>
      </c>
      <c r="C268" s="84">
        <v>40</v>
      </c>
      <c r="D268" s="85">
        <v>69.56</v>
      </c>
      <c r="E268" s="86">
        <v>2782.4</v>
      </c>
      <c r="F268" s="84" t="s">
        <v>23</v>
      </c>
    </row>
    <row r="269" spans="1:6">
      <c r="A269" s="51">
        <v>43882</v>
      </c>
      <c r="B269" s="83">
        <v>0.6364467592592592</v>
      </c>
      <c r="C269" s="84">
        <v>159</v>
      </c>
      <c r="D269" s="85">
        <v>69.56</v>
      </c>
      <c r="E269" s="86">
        <v>11060.04</v>
      </c>
      <c r="F269" s="84" t="s">
        <v>23</v>
      </c>
    </row>
    <row r="270" spans="1:6">
      <c r="A270" s="51">
        <v>43882</v>
      </c>
      <c r="B270" s="83">
        <v>0.63655092592592599</v>
      </c>
      <c r="C270" s="84">
        <v>1</v>
      </c>
      <c r="D270" s="85">
        <v>69.56</v>
      </c>
      <c r="E270" s="86">
        <v>69.56</v>
      </c>
      <c r="F270" s="84" t="s">
        <v>23</v>
      </c>
    </row>
    <row r="271" spans="1:6">
      <c r="A271" s="51">
        <v>43882</v>
      </c>
      <c r="B271" s="83">
        <v>0.64101851851851854</v>
      </c>
      <c r="C271" s="84">
        <v>228</v>
      </c>
      <c r="D271" s="85">
        <v>69.58</v>
      </c>
      <c r="E271" s="86">
        <v>15864.24</v>
      </c>
      <c r="F271" s="84" t="s">
        <v>23</v>
      </c>
    </row>
    <row r="272" spans="1:6">
      <c r="A272" s="51">
        <v>43882</v>
      </c>
      <c r="B272" s="83">
        <v>0.64101851851851854</v>
      </c>
      <c r="C272" s="84">
        <v>22</v>
      </c>
      <c r="D272" s="85">
        <v>69.58</v>
      </c>
      <c r="E272" s="86">
        <v>1530.76</v>
      </c>
      <c r="F272" s="84" t="s">
        <v>23</v>
      </c>
    </row>
    <row r="273" spans="1:6">
      <c r="A273" s="51">
        <v>43882</v>
      </c>
      <c r="B273" s="83">
        <v>0.64596064814814813</v>
      </c>
      <c r="C273" s="84">
        <v>210</v>
      </c>
      <c r="D273" s="85">
        <v>69.599999999999994</v>
      </c>
      <c r="E273" s="86">
        <v>14615.999999999998</v>
      </c>
      <c r="F273" s="84" t="s">
        <v>23</v>
      </c>
    </row>
    <row r="274" spans="1:6">
      <c r="A274" s="51">
        <v>43882</v>
      </c>
      <c r="B274" s="83">
        <v>0.648900462962963</v>
      </c>
      <c r="C274" s="84">
        <v>200</v>
      </c>
      <c r="D274" s="85">
        <v>69.58</v>
      </c>
      <c r="E274" s="86">
        <v>13916</v>
      </c>
      <c r="F274" s="84" t="s">
        <v>23</v>
      </c>
    </row>
    <row r="275" spans="1:6">
      <c r="A275" s="51">
        <v>43882</v>
      </c>
      <c r="B275" s="83">
        <v>0.65256944444444442</v>
      </c>
      <c r="C275" s="84">
        <v>230</v>
      </c>
      <c r="D275" s="85">
        <v>69.52</v>
      </c>
      <c r="E275" s="86">
        <v>15989.599999999999</v>
      </c>
      <c r="F275" s="84" t="s">
        <v>23</v>
      </c>
    </row>
    <row r="276" spans="1:6">
      <c r="A276" s="51">
        <v>43882</v>
      </c>
      <c r="B276" s="83">
        <v>0.65687499999999999</v>
      </c>
      <c r="C276" s="84">
        <v>56</v>
      </c>
      <c r="D276" s="85">
        <v>69.5</v>
      </c>
      <c r="E276" s="86">
        <v>3892</v>
      </c>
      <c r="F276" s="84" t="s">
        <v>23</v>
      </c>
    </row>
    <row r="277" spans="1:6">
      <c r="A277" s="51">
        <v>43882</v>
      </c>
      <c r="B277" s="83">
        <v>0.65687499999999999</v>
      </c>
      <c r="C277" s="84">
        <v>89</v>
      </c>
      <c r="D277" s="85">
        <v>69.5</v>
      </c>
      <c r="E277" s="86">
        <v>6185.5</v>
      </c>
      <c r="F277" s="84" t="s">
        <v>23</v>
      </c>
    </row>
    <row r="278" spans="1:6">
      <c r="A278" s="51">
        <v>43882</v>
      </c>
      <c r="B278" s="83">
        <v>0.65687499999999999</v>
      </c>
      <c r="C278" s="84">
        <v>36</v>
      </c>
      <c r="D278" s="85">
        <v>69.5</v>
      </c>
      <c r="E278" s="86">
        <v>2502</v>
      </c>
      <c r="F278" s="84" t="s">
        <v>23</v>
      </c>
    </row>
    <row r="279" spans="1:6">
      <c r="A279" s="51">
        <v>43882</v>
      </c>
      <c r="B279" s="83">
        <v>0.65687499999999999</v>
      </c>
      <c r="C279" s="84">
        <v>39</v>
      </c>
      <c r="D279" s="85">
        <v>69.5</v>
      </c>
      <c r="E279" s="86">
        <v>2710.5</v>
      </c>
      <c r="F279" s="84" t="s">
        <v>23</v>
      </c>
    </row>
    <row r="280" spans="1:6">
      <c r="A280" s="51">
        <v>43882</v>
      </c>
      <c r="B280" s="83">
        <v>0.66045138888888888</v>
      </c>
      <c r="C280" s="84">
        <v>31</v>
      </c>
      <c r="D280" s="85">
        <v>69.540000000000006</v>
      </c>
      <c r="E280" s="86">
        <v>2155.7400000000002</v>
      </c>
      <c r="F280" s="84" t="s">
        <v>23</v>
      </c>
    </row>
    <row r="281" spans="1:6">
      <c r="A281" s="51">
        <v>43882</v>
      </c>
      <c r="B281" s="83">
        <v>0.66045138888888888</v>
      </c>
      <c r="C281" s="84">
        <v>329</v>
      </c>
      <c r="D281" s="85">
        <v>69.540000000000006</v>
      </c>
      <c r="E281" s="86">
        <v>22878.660000000003</v>
      </c>
      <c r="F281" s="84" t="s">
        <v>23</v>
      </c>
    </row>
    <row r="282" spans="1:6">
      <c r="A282" s="51">
        <v>43882</v>
      </c>
      <c r="B282" s="83">
        <v>0.66412037037037031</v>
      </c>
      <c r="C282" s="84">
        <v>190</v>
      </c>
      <c r="D282" s="85">
        <v>69.599999999999994</v>
      </c>
      <c r="E282" s="86">
        <v>13223.999999999998</v>
      </c>
      <c r="F282" s="84" t="s">
        <v>23</v>
      </c>
    </row>
    <row r="283" spans="1:6">
      <c r="A283" s="51">
        <v>43882</v>
      </c>
      <c r="B283" s="83">
        <v>0.66412037037037031</v>
      </c>
      <c r="C283" s="84">
        <v>80</v>
      </c>
      <c r="D283" s="85">
        <v>69.599999999999994</v>
      </c>
      <c r="E283" s="86">
        <v>5568</v>
      </c>
      <c r="F283" s="84" t="s">
        <v>23</v>
      </c>
    </row>
    <row r="284" spans="1:6">
      <c r="A284" s="51">
        <v>43882</v>
      </c>
      <c r="B284" s="83">
        <v>0.66929398148148145</v>
      </c>
      <c r="C284" s="84">
        <v>125</v>
      </c>
      <c r="D284" s="85">
        <v>69.64</v>
      </c>
      <c r="E284" s="86">
        <v>8705</v>
      </c>
      <c r="F284" s="84" t="s">
        <v>23</v>
      </c>
    </row>
    <row r="285" spans="1:6">
      <c r="A285" s="51">
        <v>43882</v>
      </c>
      <c r="B285" s="83">
        <v>0.66929398148148145</v>
      </c>
      <c r="C285" s="84">
        <v>125</v>
      </c>
      <c r="D285" s="85">
        <v>69.64</v>
      </c>
      <c r="E285" s="86">
        <v>8705</v>
      </c>
      <c r="F285" s="84" t="s">
        <v>23</v>
      </c>
    </row>
    <row r="286" spans="1:6">
      <c r="A286" s="51">
        <v>43882</v>
      </c>
      <c r="B286" s="83">
        <v>0.66975694444444445</v>
      </c>
      <c r="C286" s="84">
        <v>53</v>
      </c>
      <c r="D286" s="85">
        <v>69.62</v>
      </c>
      <c r="E286" s="86">
        <v>3689.86</v>
      </c>
      <c r="F286" s="84" t="s">
        <v>23</v>
      </c>
    </row>
    <row r="287" spans="1:6">
      <c r="A287" s="51">
        <v>43882</v>
      </c>
      <c r="B287" s="83">
        <v>0.66975694444444445</v>
      </c>
      <c r="C287" s="84">
        <v>217</v>
      </c>
      <c r="D287" s="85">
        <v>69.62</v>
      </c>
      <c r="E287" s="86">
        <v>15107.54</v>
      </c>
      <c r="F287" s="84" t="s">
        <v>23</v>
      </c>
    </row>
    <row r="288" spans="1:6">
      <c r="A288" s="51">
        <v>43882</v>
      </c>
      <c r="B288" s="83">
        <v>0.67203703703703699</v>
      </c>
      <c r="C288" s="84">
        <v>170</v>
      </c>
      <c r="D288" s="85">
        <v>69.56</v>
      </c>
      <c r="E288" s="86">
        <v>11825.2</v>
      </c>
      <c r="F288" s="84" t="s">
        <v>23</v>
      </c>
    </row>
    <row r="289" spans="1:6">
      <c r="A289" s="51">
        <v>43882</v>
      </c>
      <c r="B289" s="83">
        <v>0.67557870370370365</v>
      </c>
      <c r="C289" s="84">
        <v>194</v>
      </c>
      <c r="D289" s="85">
        <v>69.44</v>
      </c>
      <c r="E289" s="86">
        <v>13471.359999999999</v>
      </c>
      <c r="F289" s="84" t="s">
        <v>23</v>
      </c>
    </row>
    <row r="290" spans="1:6">
      <c r="A290" s="51">
        <v>43882</v>
      </c>
      <c r="B290" s="83">
        <v>0.67557870370370365</v>
      </c>
      <c r="C290" s="84">
        <v>86</v>
      </c>
      <c r="D290" s="85">
        <v>69.44</v>
      </c>
      <c r="E290" s="86">
        <v>5971.84</v>
      </c>
      <c r="F290" s="84" t="s">
        <v>23</v>
      </c>
    </row>
    <row r="291" spans="1:6">
      <c r="A291" s="51">
        <v>43882</v>
      </c>
      <c r="B291" s="83">
        <v>0.67858796296296298</v>
      </c>
      <c r="C291" s="84">
        <v>280</v>
      </c>
      <c r="D291" s="85">
        <v>69.44</v>
      </c>
      <c r="E291" s="86">
        <v>19443.2</v>
      </c>
      <c r="F291" s="84" t="s">
        <v>23</v>
      </c>
    </row>
    <row r="292" spans="1:6">
      <c r="A292" s="51">
        <v>43882</v>
      </c>
      <c r="B292" s="83">
        <v>0.68019675925925915</v>
      </c>
      <c r="C292" s="84">
        <v>290</v>
      </c>
      <c r="D292" s="85">
        <v>69.42</v>
      </c>
      <c r="E292" s="86">
        <v>20131.8</v>
      </c>
      <c r="F292" s="84" t="s">
        <v>23</v>
      </c>
    </row>
    <row r="293" spans="1:6">
      <c r="A293" s="51">
        <v>43882</v>
      </c>
      <c r="B293" s="83">
        <v>0.6825</v>
      </c>
      <c r="C293" s="84">
        <v>155</v>
      </c>
      <c r="D293" s="85">
        <v>69.56</v>
      </c>
      <c r="E293" s="86">
        <v>10781.800000000001</v>
      </c>
      <c r="F293" s="84" t="s">
        <v>23</v>
      </c>
    </row>
    <row r="294" spans="1:6">
      <c r="A294" s="51">
        <v>43882</v>
      </c>
      <c r="B294" s="83">
        <v>0.6825</v>
      </c>
      <c r="C294" s="84">
        <v>115</v>
      </c>
      <c r="D294" s="85">
        <v>69.56</v>
      </c>
      <c r="E294" s="86">
        <v>7999.4000000000005</v>
      </c>
      <c r="F294" s="84" t="s">
        <v>23</v>
      </c>
    </row>
    <row r="295" spans="1:6">
      <c r="A295" s="51">
        <v>43882</v>
      </c>
      <c r="B295" s="83">
        <v>0.6825</v>
      </c>
      <c r="C295" s="84">
        <v>144</v>
      </c>
      <c r="D295" s="85">
        <v>69.56</v>
      </c>
      <c r="E295" s="86">
        <v>10016.64</v>
      </c>
      <c r="F295" s="84" t="s">
        <v>23</v>
      </c>
    </row>
    <row r="296" spans="1:6">
      <c r="A296" s="51">
        <v>43882</v>
      </c>
      <c r="B296" s="83">
        <v>0.6825</v>
      </c>
      <c r="C296" s="84">
        <v>46</v>
      </c>
      <c r="D296" s="85">
        <v>69.56</v>
      </c>
      <c r="E296" s="86">
        <v>3199.76</v>
      </c>
      <c r="F296" s="84" t="s">
        <v>23</v>
      </c>
    </row>
    <row r="297" spans="1:6">
      <c r="A297" s="90">
        <v>43882</v>
      </c>
      <c r="B297" s="91">
        <v>0.6825</v>
      </c>
      <c r="C297" s="92">
        <v>220</v>
      </c>
      <c r="D297" s="93">
        <v>69.56</v>
      </c>
      <c r="E297" s="94">
        <v>15303.2</v>
      </c>
      <c r="F297" s="92" t="s">
        <v>23</v>
      </c>
    </row>
    <row r="298" spans="1:6">
      <c r="A298" s="51">
        <v>43885</v>
      </c>
      <c r="B298" s="83">
        <v>0.33564814814814814</v>
      </c>
      <c r="C298" s="84">
        <v>210</v>
      </c>
      <c r="D298" s="85">
        <v>68.48</v>
      </c>
      <c r="E298" s="86">
        <v>14380.800000000001</v>
      </c>
      <c r="F298" s="84" t="s">
        <v>23</v>
      </c>
    </row>
    <row r="299" spans="1:6">
      <c r="A299" s="51">
        <v>43885</v>
      </c>
      <c r="B299" s="83">
        <v>0.33770833333333333</v>
      </c>
      <c r="C299" s="84">
        <v>119</v>
      </c>
      <c r="D299" s="85">
        <v>68.400000000000006</v>
      </c>
      <c r="E299" s="86">
        <v>8139.6</v>
      </c>
      <c r="F299" s="84" t="s">
        <v>23</v>
      </c>
    </row>
    <row r="300" spans="1:6">
      <c r="A300" s="51">
        <v>43885</v>
      </c>
      <c r="B300" s="83">
        <v>0.33770833333333333</v>
      </c>
      <c r="C300" s="84">
        <v>91</v>
      </c>
      <c r="D300" s="85">
        <v>68.400000000000006</v>
      </c>
      <c r="E300" s="86">
        <v>6224.4000000000005</v>
      </c>
      <c r="F300" s="84" t="s">
        <v>23</v>
      </c>
    </row>
    <row r="301" spans="1:6">
      <c r="A301" s="51">
        <v>43885</v>
      </c>
      <c r="B301" s="83">
        <v>0.34128472222222223</v>
      </c>
      <c r="C301" s="84">
        <v>310</v>
      </c>
      <c r="D301" s="85">
        <v>68.599999999999994</v>
      </c>
      <c r="E301" s="86">
        <v>21266</v>
      </c>
      <c r="F301" s="84" t="s">
        <v>23</v>
      </c>
    </row>
    <row r="302" spans="1:6">
      <c r="A302" s="51">
        <v>43885</v>
      </c>
      <c r="B302" s="83">
        <v>0.34410879629629632</v>
      </c>
      <c r="C302" s="84">
        <v>34</v>
      </c>
      <c r="D302" s="85">
        <v>68.58</v>
      </c>
      <c r="E302" s="86">
        <v>2331.7199999999998</v>
      </c>
      <c r="F302" s="84" t="s">
        <v>23</v>
      </c>
    </row>
    <row r="303" spans="1:6">
      <c r="A303" s="51">
        <v>43885</v>
      </c>
      <c r="B303" s="83">
        <v>0.34410879629629632</v>
      </c>
      <c r="C303" s="84">
        <v>28</v>
      </c>
      <c r="D303" s="85">
        <v>68.58</v>
      </c>
      <c r="E303" s="86">
        <v>1920.24</v>
      </c>
      <c r="F303" s="84" t="s">
        <v>23</v>
      </c>
    </row>
    <row r="304" spans="1:6">
      <c r="A304" s="51">
        <v>43885</v>
      </c>
      <c r="B304" s="83">
        <v>0.34410879629629632</v>
      </c>
      <c r="C304" s="84">
        <v>45</v>
      </c>
      <c r="D304" s="85">
        <v>68.58</v>
      </c>
      <c r="E304" s="86">
        <v>3086.1</v>
      </c>
      <c r="F304" s="84" t="s">
        <v>23</v>
      </c>
    </row>
    <row r="305" spans="1:6">
      <c r="A305" s="51">
        <v>43885</v>
      </c>
      <c r="B305" s="83">
        <v>0.34410879629629632</v>
      </c>
      <c r="C305" s="84">
        <v>153</v>
      </c>
      <c r="D305" s="85">
        <v>68.58</v>
      </c>
      <c r="E305" s="86">
        <v>10492.74</v>
      </c>
      <c r="F305" s="84" t="s">
        <v>23</v>
      </c>
    </row>
    <row r="306" spans="1:6">
      <c r="A306" s="51">
        <v>43885</v>
      </c>
      <c r="B306" s="83">
        <v>0.34583333333333338</v>
      </c>
      <c r="C306" s="84">
        <v>220</v>
      </c>
      <c r="D306" s="85">
        <v>68.7</v>
      </c>
      <c r="E306" s="86">
        <v>15114</v>
      </c>
      <c r="F306" s="84" t="s">
        <v>23</v>
      </c>
    </row>
    <row r="307" spans="1:6">
      <c r="A307" s="51">
        <v>43885</v>
      </c>
      <c r="B307" s="83">
        <v>0.35003472222222221</v>
      </c>
      <c r="C307" s="84">
        <v>270</v>
      </c>
      <c r="D307" s="85">
        <v>68.680000000000007</v>
      </c>
      <c r="E307" s="86">
        <v>18543.600000000002</v>
      </c>
      <c r="F307" s="84" t="s">
        <v>23</v>
      </c>
    </row>
    <row r="308" spans="1:6">
      <c r="A308" s="51">
        <v>43885</v>
      </c>
      <c r="B308" s="83">
        <v>0.35177083333333337</v>
      </c>
      <c r="C308" s="84">
        <v>180</v>
      </c>
      <c r="D308" s="85">
        <v>68.66</v>
      </c>
      <c r="E308" s="86">
        <v>12358.8</v>
      </c>
      <c r="F308" s="84" t="s">
        <v>23</v>
      </c>
    </row>
    <row r="309" spans="1:6">
      <c r="A309" s="51">
        <v>43885</v>
      </c>
      <c r="B309" s="83">
        <v>0.35420138888888886</v>
      </c>
      <c r="C309" s="84">
        <v>290</v>
      </c>
      <c r="D309" s="85">
        <v>68.52</v>
      </c>
      <c r="E309" s="86">
        <v>19870.8</v>
      </c>
      <c r="F309" s="84" t="s">
        <v>23</v>
      </c>
    </row>
    <row r="310" spans="1:6">
      <c r="A310" s="51">
        <v>43885</v>
      </c>
      <c r="B310" s="83">
        <v>0.35787037037037034</v>
      </c>
      <c r="C310" s="84">
        <v>230</v>
      </c>
      <c r="D310" s="85">
        <v>68.34</v>
      </c>
      <c r="E310" s="86">
        <v>15718.2</v>
      </c>
      <c r="F310" s="84" t="s">
        <v>23</v>
      </c>
    </row>
    <row r="311" spans="1:6">
      <c r="A311" s="51">
        <v>43885</v>
      </c>
      <c r="B311" s="83">
        <v>0.36226851851851855</v>
      </c>
      <c r="C311" s="84">
        <v>190</v>
      </c>
      <c r="D311" s="85">
        <v>68.44</v>
      </c>
      <c r="E311" s="86">
        <v>13003.6</v>
      </c>
      <c r="F311" s="84" t="s">
        <v>23</v>
      </c>
    </row>
    <row r="312" spans="1:6">
      <c r="A312" s="51">
        <v>43885</v>
      </c>
      <c r="B312" s="83">
        <v>0.36760416666666668</v>
      </c>
      <c r="C312" s="84">
        <v>250</v>
      </c>
      <c r="D312" s="85">
        <v>68.22</v>
      </c>
      <c r="E312" s="86">
        <v>17055</v>
      </c>
      <c r="F312" s="84" t="s">
        <v>23</v>
      </c>
    </row>
    <row r="313" spans="1:6">
      <c r="A313" s="51">
        <v>43885</v>
      </c>
      <c r="B313" s="83">
        <v>0.37104166666666666</v>
      </c>
      <c r="C313" s="84">
        <v>160</v>
      </c>
      <c r="D313" s="85">
        <v>68.3</v>
      </c>
      <c r="E313" s="86">
        <v>10928</v>
      </c>
      <c r="F313" s="84" t="s">
        <v>23</v>
      </c>
    </row>
    <row r="314" spans="1:6">
      <c r="A314" s="51">
        <v>43885</v>
      </c>
      <c r="B314" s="83">
        <v>0.37585648148148149</v>
      </c>
      <c r="C314" s="84">
        <v>250</v>
      </c>
      <c r="D314" s="85">
        <v>68.400000000000006</v>
      </c>
      <c r="E314" s="86">
        <v>17100</v>
      </c>
      <c r="F314" s="84" t="s">
        <v>23</v>
      </c>
    </row>
    <row r="315" spans="1:6">
      <c r="A315" s="51">
        <v>43885</v>
      </c>
      <c r="B315" s="83">
        <v>0.38214120370370369</v>
      </c>
      <c r="C315" s="84">
        <v>180</v>
      </c>
      <c r="D315" s="85">
        <v>68.239999999999995</v>
      </c>
      <c r="E315" s="86">
        <v>12283.199999999999</v>
      </c>
      <c r="F315" s="84" t="s">
        <v>23</v>
      </c>
    </row>
    <row r="316" spans="1:6">
      <c r="A316" s="51">
        <v>43885</v>
      </c>
      <c r="B316" s="83">
        <v>0.38260416666666663</v>
      </c>
      <c r="C316" s="84">
        <v>210</v>
      </c>
      <c r="D316" s="85">
        <v>68.22</v>
      </c>
      <c r="E316" s="86">
        <v>14326.199999999999</v>
      </c>
      <c r="F316" s="84" t="s">
        <v>23</v>
      </c>
    </row>
    <row r="317" spans="1:6">
      <c r="A317" s="51">
        <v>43885</v>
      </c>
      <c r="B317" s="83">
        <v>0.38697916666666665</v>
      </c>
      <c r="C317" s="84">
        <v>37</v>
      </c>
      <c r="D317" s="85">
        <v>68.16</v>
      </c>
      <c r="E317" s="86">
        <v>2521.92</v>
      </c>
      <c r="F317" s="84" t="s">
        <v>23</v>
      </c>
    </row>
    <row r="318" spans="1:6">
      <c r="A318" s="51">
        <v>43885</v>
      </c>
      <c r="B318" s="83">
        <v>0.38697916666666665</v>
      </c>
      <c r="C318" s="84">
        <v>125</v>
      </c>
      <c r="D318" s="85">
        <v>68.16</v>
      </c>
      <c r="E318" s="86">
        <v>8520</v>
      </c>
      <c r="F318" s="84" t="s">
        <v>23</v>
      </c>
    </row>
    <row r="319" spans="1:6">
      <c r="A319" s="51">
        <v>43885</v>
      </c>
      <c r="B319" s="83">
        <v>0.38697916666666665</v>
      </c>
      <c r="C319" s="84">
        <v>78</v>
      </c>
      <c r="D319" s="85">
        <v>68.16</v>
      </c>
      <c r="E319" s="86">
        <v>5316.48</v>
      </c>
      <c r="F319" s="84" t="s">
        <v>23</v>
      </c>
    </row>
    <row r="320" spans="1:6">
      <c r="A320" s="51">
        <v>43885</v>
      </c>
      <c r="B320" s="83">
        <v>0.39231481481481478</v>
      </c>
      <c r="C320" s="84">
        <v>160</v>
      </c>
      <c r="D320" s="85">
        <v>68.14</v>
      </c>
      <c r="E320" s="86">
        <v>10902.4</v>
      </c>
      <c r="F320" s="84" t="s">
        <v>23</v>
      </c>
    </row>
    <row r="321" spans="1:6">
      <c r="A321" s="51">
        <v>43885</v>
      </c>
      <c r="B321" s="83">
        <v>0.39749999999999996</v>
      </c>
      <c r="C321" s="84">
        <v>260</v>
      </c>
      <c r="D321" s="85">
        <v>68.08</v>
      </c>
      <c r="E321" s="86">
        <v>17700.8</v>
      </c>
      <c r="F321" s="84" t="s">
        <v>23</v>
      </c>
    </row>
    <row r="322" spans="1:6">
      <c r="A322" s="51">
        <v>43885</v>
      </c>
      <c r="B322" s="83">
        <v>0.40295138888888887</v>
      </c>
      <c r="C322" s="84">
        <v>220</v>
      </c>
      <c r="D322" s="85">
        <v>68.040000000000006</v>
      </c>
      <c r="E322" s="86">
        <v>14968.800000000001</v>
      </c>
      <c r="F322" s="84" t="s">
        <v>23</v>
      </c>
    </row>
    <row r="323" spans="1:6">
      <c r="A323" s="51">
        <v>43885</v>
      </c>
      <c r="B323" s="83">
        <v>0.40789351851851857</v>
      </c>
      <c r="C323" s="84">
        <v>68</v>
      </c>
      <c r="D323" s="85">
        <v>67.98</v>
      </c>
      <c r="E323" s="86">
        <v>4622.6400000000003</v>
      </c>
      <c r="F323" s="84" t="s">
        <v>23</v>
      </c>
    </row>
    <row r="324" spans="1:6">
      <c r="A324" s="51">
        <v>43885</v>
      </c>
      <c r="B324" s="83">
        <v>0.40789351851851857</v>
      </c>
      <c r="C324" s="84">
        <v>132</v>
      </c>
      <c r="D324" s="85">
        <v>67.98</v>
      </c>
      <c r="E324" s="86">
        <v>8973.36</v>
      </c>
      <c r="F324" s="84" t="s">
        <v>23</v>
      </c>
    </row>
    <row r="325" spans="1:6">
      <c r="A325" s="51">
        <v>43885</v>
      </c>
      <c r="B325" s="83">
        <v>0.41366898148148151</v>
      </c>
      <c r="C325" s="84">
        <v>50</v>
      </c>
      <c r="D325" s="85">
        <v>68.02</v>
      </c>
      <c r="E325" s="86">
        <v>3401</v>
      </c>
      <c r="F325" s="84" t="s">
        <v>23</v>
      </c>
    </row>
    <row r="326" spans="1:6">
      <c r="A326" s="51">
        <v>43885</v>
      </c>
      <c r="B326" s="83">
        <v>0.41366898148148151</v>
      </c>
      <c r="C326" s="84">
        <v>125</v>
      </c>
      <c r="D326" s="85">
        <v>68.02</v>
      </c>
      <c r="E326" s="86">
        <v>8502.5</v>
      </c>
      <c r="F326" s="84" t="s">
        <v>23</v>
      </c>
    </row>
    <row r="327" spans="1:6">
      <c r="A327" s="51">
        <v>43885</v>
      </c>
      <c r="B327" s="83">
        <v>0.41366898148148151</v>
      </c>
      <c r="C327" s="84">
        <v>65</v>
      </c>
      <c r="D327" s="85">
        <v>68.02</v>
      </c>
      <c r="E327" s="86">
        <v>4421.3</v>
      </c>
      <c r="F327" s="84" t="s">
        <v>23</v>
      </c>
    </row>
    <row r="328" spans="1:6">
      <c r="A328" s="51">
        <v>43885</v>
      </c>
      <c r="B328" s="83">
        <v>0.41547453703703702</v>
      </c>
      <c r="C328" s="84">
        <v>120</v>
      </c>
      <c r="D328" s="85">
        <v>67.98</v>
      </c>
      <c r="E328" s="86">
        <v>8157.6</v>
      </c>
      <c r="F328" s="84" t="s">
        <v>23</v>
      </c>
    </row>
    <row r="329" spans="1:6">
      <c r="A329" s="51">
        <v>43885</v>
      </c>
      <c r="B329" s="83">
        <v>0.41689814814814818</v>
      </c>
      <c r="C329" s="84">
        <v>50</v>
      </c>
      <c r="D329" s="85">
        <v>67.98</v>
      </c>
      <c r="E329" s="86">
        <v>3399</v>
      </c>
      <c r="F329" s="84" t="s">
        <v>23</v>
      </c>
    </row>
    <row r="330" spans="1:6">
      <c r="A330" s="51">
        <v>43885</v>
      </c>
      <c r="B330" s="83">
        <v>0.42172453703703705</v>
      </c>
      <c r="C330" s="84">
        <v>260</v>
      </c>
      <c r="D330" s="85">
        <v>67.84</v>
      </c>
      <c r="E330" s="86">
        <v>17638.400000000001</v>
      </c>
      <c r="F330" s="84" t="s">
        <v>23</v>
      </c>
    </row>
    <row r="331" spans="1:6">
      <c r="A331" s="51">
        <v>43885</v>
      </c>
      <c r="B331" s="83">
        <v>0.42608796296296297</v>
      </c>
      <c r="C331" s="84">
        <v>230</v>
      </c>
      <c r="D331" s="85">
        <v>67.72</v>
      </c>
      <c r="E331" s="86">
        <v>15575.6</v>
      </c>
      <c r="F331" s="84" t="s">
        <v>23</v>
      </c>
    </row>
    <row r="332" spans="1:6">
      <c r="A332" s="51">
        <v>43885</v>
      </c>
      <c r="B332" s="83">
        <v>0.43155092592592598</v>
      </c>
      <c r="C332" s="84">
        <v>190</v>
      </c>
      <c r="D332" s="85">
        <v>67.72</v>
      </c>
      <c r="E332" s="86">
        <v>12866.8</v>
      </c>
      <c r="F332" s="84" t="s">
        <v>23</v>
      </c>
    </row>
    <row r="333" spans="1:6">
      <c r="A333" s="51">
        <v>43885</v>
      </c>
      <c r="B333" s="83">
        <v>0.43525462962962963</v>
      </c>
      <c r="C333" s="84">
        <v>240</v>
      </c>
      <c r="D333" s="85">
        <v>67.66</v>
      </c>
      <c r="E333" s="86">
        <v>16238.4</v>
      </c>
      <c r="F333" s="84" t="s">
        <v>23</v>
      </c>
    </row>
    <row r="334" spans="1:6">
      <c r="A334" s="51">
        <v>43885</v>
      </c>
      <c r="B334" s="83">
        <v>0.43898148148148147</v>
      </c>
      <c r="C334" s="84">
        <v>125</v>
      </c>
      <c r="D334" s="85">
        <v>67.48</v>
      </c>
      <c r="E334" s="86">
        <v>8435</v>
      </c>
      <c r="F334" s="84" t="s">
        <v>23</v>
      </c>
    </row>
    <row r="335" spans="1:6">
      <c r="A335" s="51">
        <v>43885</v>
      </c>
      <c r="B335" s="83">
        <v>0.43898148148148147</v>
      </c>
      <c r="C335" s="84">
        <v>35</v>
      </c>
      <c r="D335" s="85">
        <v>67.48</v>
      </c>
      <c r="E335" s="86">
        <v>2361.8000000000002</v>
      </c>
      <c r="F335" s="84" t="s">
        <v>23</v>
      </c>
    </row>
    <row r="336" spans="1:6">
      <c r="A336" s="51">
        <v>43885</v>
      </c>
      <c r="B336" s="83">
        <v>0.4458333333333333</v>
      </c>
      <c r="C336" s="84">
        <v>250</v>
      </c>
      <c r="D336" s="85">
        <v>67.5</v>
      </c>
      <c r="E336" s="86">
        <v>16875</v>
      </c>
      <c r="F336" s="84" t="s">
        <v>23</v>
      </c>
    </row>
    <row r="337" spans="1:6">
      <c r="A337" s="51">
        <v>43885</v>
      </c>
      <c r="B337" s="83">
        <v>0.4548611111111111</v>
      </c>
      <c r="C337" s="84">
        <v>25</v>
      </c>
      <c r="D337" s="85">
        <v>67.5</v>
      </c>
      <c r="E337" s="86">
        <v>1687.5</v>
      </c>
      <c r="F337" s="84" t="s">
        <v>23</v>
      </c>
    </row>
    <row r="338" spans="1:6">
      <c r="A338" s="51">
        <v>43885</v>
      </c>
      <c r="B338" s="83">
        <v>0.4548611111111111</v>
      </c>
      <c r="C338" s="84">
        <v>195</v>
      </c>
      <c r="D338" s="85">
        <v>67.5</v>
      </c>
      <c r="E338" s="86">
        <v>13162.5</v>
      </c>
      <c r="F338" s="84" t="s">
        <v>23</v>
      </c>
    </row>
    <row r="339" spans="1:6">
      <c r="A339" s="51">
        <v>43885</v>
      </c>
      <c r="B339" s="83">
        <v>0.45874999999999999</v>
      </c>
      <c r="C339" s="84">
        <v>190</v>
      </c>
      <c r="D339" s="85">
        <v>67.48</v>
      </c>
      <c r="E339" s="86">
        <v>12821.2</v>
      </c>
      <c r="F339" s="84" t="s">
        <v>23</v>
      </c>
    </row>
    <row r="340" spans="1:6">
      <c r="A340" s="51">
        <v>43885</v>
      </c>
      <c r="B340" s="83">
        <v>0.46469907407407413</v>
      </c>
      <c r="C340" s="84">
        <v>230</v>
      </c>
      <c r="D340" s="85">
        <v>67.38</v>
      </c>
      <c r="E340" s="86">
        <v>15497.4</v>
      </c>
      <c r="F340" s="84" t="s">
        <v>23</v>
      </c>
    </row>
    <row r="341" spans="1:6">
      <c r="A341" s="51">
        <v>43885</v>
      </c>
      <c r="B341" s="83">
        <v>0.47408564814814813</v>
      </c>
      <c r="C341" s="84">
        <v>125</v>
      </c>
      <c r="D341" s="85">
        <v>67.58</v>
      </c>
      <c r="E341" s="86">
        <v>8447.5</v>
      </c>
      <c r="F341" s="84" t="s">
        <v>23</v>
      </c>
    </row>
    <row r="342" spans="1:6">
      <c r="A342" s="51">
        <v>43885</v>
      </c>
      <c r="B342" s="83">
        <v>0.47408564814814813</v>
      </c>
      <c r="C342" s="84">
        <v>25</v>
      </c>
      <c r="D342" s="85">
        <v>67.58</v>
      </c>
      <c r="E342" s="86">
        <v>1689.5</v>
      </c>
      <c r="F342" s="84" t="s">
        <v>23</v>
      </c>
    </row>
    <row r="343" spans="1:6">
      <c r="A343" s="51">
        <v>43885</v>
      </c>
      <c r="B343" s="83">
        <v>0.47408564814814813</v>
      </c>
      <c r="C343" s="84">
        <v>10</v>
      </c>
      <c r="D343" s="85">
        <v>67.58</v>
      </c>
      <c r="E343" s="86">
        <v>675.8</v>
      </c>
      <c r="F343" s="84" t="s">
        <v>23</v>
      </c>
    </row>
    <row r="344" spans="1:6">
      <c r="A344" s="51">
        <v>43885</v>
      </c>
      <c r="B344" s="83">
        <v>0.48444444444444446</v>
      </c>
      <c r="C344" s="84">
        <v>25</v>
      </c>
      <c r="D344" s="85">
        <v>67.64</v>
      </c>
      <c r="E344" s="86">
        <v>1691</v>
      </c>
      <c r="F344" s="84" t="s">
        <v>23</v>
      </c>
    </row>
    <row r="345" spans="1:6">
      <c r="A345" s="51">
        <v>43885</v>
      </c>
      <c r="B345" s="83">
        <v>0.48444444444444446</v>
      </c>
      <c r="C345" s="84">
        <v>125</v>
      </c>
      <c r="D345" s="85">
        <v>67.64</v>
      </c>
      <c r="E345" s="86">
        <v>8455</v>
      </c>
      <c r="F345" s="84" t="s">
        <v>23</v>
      </c>
    </row>
    <row r="346" spans="1:6">
      <c r="A346" s="51">
        <v>43885</v>
      </c>
      <c r="B346" s="83">
        <v>0.48450231481481482</v>
      </c>
      <c r="C346" s="84">
        <v>67</v>
      </c>
      <c r="D346" s="85">
        <v>67.66</v>
      </c>
      <c r="E346" s="86">
        <v>4533.2199999999993</v>
      </c>
      <c r="F346" s="84" t="s">
        <v>23</v>
      </c>
    </row>
    <row r="347" spans="1:6">
      <c r="A347" s="51">
        <v>43885</v>
      </c>
      <c r="B347" s="83">
        <v>0.48476851851851849</v>
      </c>
      <c r="C347" s="84">
        <v>33</v>
      </c>
      <c r="D347" s="85">
        <v>67.66</v>
      </c>
      <c r="E347" s="86">
        <v>2232.7799999999997</v>
      </c>
      <c r="F347" s="84" t="s">
        <v>23</v>
      </c>
    </row>
    <row r="348" spans="1:6">
      <c r="A348" s="51">
        <v>43885</v>
      </c>
      <c r="B348" s="83">
        <v>0.48861111111111111</v>
      </c>
      <c r="C348" s="84">
        <v>8</v>
      </c>
      <c r="D348" s="85">
        <v>67.66</v>
      </c>
      <c r="E348" s="86">
        <v>541.28</v>
      </c>
      <c r="F348" s="84" t="s">
        <v>23</v>
      </c>
    </row>
    <row r="349" spans="1:6">
      <c r="A349" s="51">
        <v>43885</v>
      </c>
      <c r="B349" s="83">
        <v>0.48861111111111111</v>
      </c>
      <c r="C349" s="84">
        <v>222</v>
      </c>
      <c r="D349" s="85">
        <v>67.66</v>
      </c>
      <c r="E349" s="86">
        <v>15020.519999999999</v>
      </c>
      <c r="F349" s="84" t="s">
        <v>23</v>
      </c>
    </row>
    <row r="350" spans="1:6">
      <c r="A350" s="51">
        <v>43885</v>
      </c>
      <c r="B350" s="83">
        <v>0.49280092592592589</v>
      </c>
      <c r="C350" s="84">
        <v>180</v>
      </c>
      <c r="D350" s="85">
        <v>67.7</v>
      </c>
      <c r="E350" s="86">
        <v>12186</v>
      </c>
      <c r="F350" s="84" t="s">
        <v>23</v>
      </c>
    </row>
    <row r="351" spans="1:6">
      <c r="A351" s="51">
        <v>43885</v>
      </c>
      <c r="B351" s="83">
        <v>0.49804398148148149</v>
      </c>
      <c r="C351" s="84">
        <v>260</v>
      </c>
      <c r="D351" s="85">
        <v>67.72</v>
      </c>
      <c r="E351" s="86">
        <v>17607.2</v>
      </c>
      <c r="F351" s="84" t="s">
        <v>23</v>
      </c>
    </row>
    <row r="352" spans="1:6">
      <c r="A352" s="51">
        <v>43885</v>
      </c>
      <c r="B352" s="83">
        <v>0.50450231481481478</v>
      </c>
      <c r="C352" s="84">
        <v>125</v>
      </c>
      <c r="D352" s="85">
        <v>67.900000000000006</v>
      </c>
      <c r="E352" s="86">
        <v>8487.5</v>
      </c>
      <c r="F352" s="84" t="s">
        <v>23</v>
      </c>
    </row>
    <row r="353" spans="1:6">
      <c r="A353" s="51">
        <v>43885</v>
      </c>
      <c r="B353" s="83">
        <v>0.50450231481481478</v>
      </c>
      <c r="C353" s="84">
        <v>25</v>
      </c>
      <c r="D353" s="85">
        <v>67.900000000000006</v>
      </c>
      <c r="E353" s="86">
        <v>1697.5000000000002</v>
      </c>
      <c r="F353" s="84" t="s">
        <v>23</v>
      </c>
    </row>
    <row r="354" spans="1:6">
      <c r="A354" s="51">
        <v>43885</v>
      </c>
      <c r="B354" s="83">
        <v>0.50450231481481478</v>
      </c>
      <c r="C354" s="84">
        <v>20</v>
      </c>
      <c r="D354" s="85">
        <v>67.900000000000006</v>
      </c>
      <c r="E354" s="86">
        <v>1358</v>
      </c>
      <c r="F354" s="84" t="s">
        <v>23</v>
      </c>
    </row>
    <row r="355" spans="1:6">
      <c r="A355" s="51">
        <v>43885</v>
      </c>
      <c r="B355" s="83">
        <v>0.51188657407407401</v>
      </c>
      <c r="C355" s="84">
        <v>270</v>
      </c>
      <c r="D355" s="85">
        <v>67.92</v>
      </c>
      <c r="E355" s="86">
        <v>18338.400000000001</v>
      </c>
      <c r="F355" s="84" t="s">
        <v>23</v>
      </c>
    </row>
    <row r="356" spans="1:6">
      <c r="A356" s="51">
        <v>43885</v>
      </c>
      <c r="B356" s="83">
        <v>0.52435185185185185</v>
      </c>
      <c r="C356" s="84">
        <v>100</v>
      </c>
      <c r="D356" s="85">
        <v>67.92</v>
      </c>
      <c r="E356" s="86">
        <v>6792</v>
      </c>
      <c r="F356" s="84" t="s">
        <v>23</v>
      </c>
    </row>
    <row r="357" spans="1:6">
      <c r="A357" s="51">
        <v>43885</v>
      </c>
      <c r="B357" s="83">
        <v>0.52435185185185185</v>
      </c>
      <c r="C357" s="84">
        <v>125</v>
      </c>
      <c r="D357" s="85">
        <v>67.92</v>
      </c>
      <c r="E357" s="86">
        <v>8490</v>
      </c>
      <c r="F357" s="84" t="s">
        <v>23</v>
      </c>
    </row>
    <row r="358" spans="1:6">
      <c r="A358" s="51">
        <v>43885</v>
      </c>
      <c r="B358" s="83">
        <v>0.52435185185185185</v>
      </c>
      <c r="C358" s="84">
        <v>15</v>
      </c>
      <c r="D358" s="85">
        <v>67.92</v>
      </c>
      <c r="E358" s="86">
        <v>1018.8000000000001</v>
      </c>
      <c r="F358" s="84" t="s">
        <v>23</v>
      </c>
    </row>
    <row r="359" spans="1:6">
      <c r="A359" s="51">
        <v>43885</v>
      </c>
      <c r="B359" s="83">
        <v>0.52644675925925932</v>
      </c>
      <c r="C359" s="84">
        <v>100</v>
      </c>
      <c r="D359" s="85">
        <v>67.88</v>
      </c>
      <c r="E359" s="86">
        <v>6788</v>
      </c>
      <c r="F359" s="84" t="s">
        <v>23</v>
      </c>
    </row>
    <row r="360" spans="1:6">
      <c r="A360" s="51">
        <v>43885</v>
      </c>
      <c r="B360" s="83">
        <v>0.52644675925925932</v>
      </c>
      <c r="C360" s="84">
        <v>8</v>
      </c>
      <c r="D360" s="85">
        <v>67.88</v>
      </c>
      <c r="E360" s="86">
        <v>543.04</v>
      </c>
      <c r="F360" s="84" t="s">
        <v>23</v>
      </c>
    </row>
    <row r="361" spans="1:6">
      <c r="A361" s="51">
        <v>43885</v>
      </c>
      <c r="B361" s="83">
        <v>0.52644675925925932</v>
      </c>
      <c r="C361" s="84">
        <v>92</v>
      </c>
      <c r="D361" s="85">
        <v>67.88</v>
      </c>
      <c r="E361" s="86">
        <v>6244.9599999999991</v>
      </c>
      <c r="F361" s="84" t="s">
        <v>23</v>
      </c>
    </row>
    <row r="362" spans="1:6">
      <c r="A362" s="51">
        <v>43885</v>
      </c>
      <c r="B362" s="83">
        <v>0.53221064814814811</v>
      </c>
      <c r="C362" s="84">
        <v>100</v>
      </c>
      <c r="D362" s="85">
        <v>67.86</v>
      </c>
      <c r="E362" s="86">
        <v>6786</v>
      </c>
      <c r="F362" s="84" t="s">
        <v>23</v>
      </c>
    </row>
    <row r="363" spans="1:6">
      <c r="A363" s="51">
        <v>43885</v>
      </c>
      <c r="B363" s="83">
        <v>0.53221064814814811</v>
      </c>
      <c r="C363" s="84">
        <v>125</v>
      </c>
      <c r="D363" s="85">
        <v>67.86</v>
      </c>
      <c r="E363" s="86">
        <v>8482.5</v>
      </c>
      <c r="F363" s="84" t="s">
        <v>23</v>
      </c>
    </row>
    <row r="364" spans="1:6">
      <c r="A364" s="51">
        <v>43885</v>
      </c>
      <c r="B364" s="83">
        <v>0.53221064814814811</v>
      </c>
      <c r="C364" s="84">
        <v>15</v>
      </c>
      <c r="D364" s="85">
        <v>67.86</v>
      </c>
      <c r="E364" s="86">
        <v>1017.9</v>
      </c>
      <c r="F364" s="84" t="s">
        <v>23</v>
      </c>
    </row>
    <row r="365" spans="1:6">
      <c r="A365" s="51">
        <v>43885</v>
      </c>
      <c r="B365" s="83">
        <v>0.53697916666666667</v>
      </c>
      <c r="C365" s="84">
        <v>40</v>
      </c>
      <c r="D365" s="85">
        <v>67.78</v>
      </c>
      <c r="E365" s="86">
        <v>2711.2</v>
      </c>
      <c r="F365" s="84" t="s">
        <v>23</v>
      </c>
    </row>
    <row r="366" spans="1:6">
      <c r="A366" s="51">
        <v>43885</v>
      </c>
      <c r="B366" s="83">
        <v>0.53697916666666667</v>
      </c>
      <c r="C366" s="84">
        <v>15</v>
      </c>
      <c r="D366" s="85">
        <v>67.78</v>
      </c>
      <c r="E366" s="86">
        <v>1016.7</v>
      </c>
      <c r="F366" s="84" t="s">
        <v>23</v>
      </c>
    </row>
    <row r="367" spans="1:6">
      <c r="A367" s="51">
        <v>43885</v>
      </c>
      <c r="B367" s="83">
        <v>0.53697916666666667</v>
      </c>
      <c r="C367" s="84">
        <v>115</v>
      </c>
      <c r="D367" s="85">
        <v>67.78</v>
      </c>
      <c r="E367" s="86">
        <v>7794.7</v>
      </c>
      <c r="F367" s="84" t="s">
        <v>23</v>
      </c>
    </row>
    <row r="368" spans="1:6">
      <c r="A368" s="51">
        <v>43885</v>
      </c>
      <c r="B368" s="83">
        <v>0.54251157407407413</v>
      </c>
      <c r="C368" s="84">
        <v>250</v>
      </c>
      <c r="D368" s="85">
        <v>67.7</v>
      </c>
      <c r="E368" s="86">
        <v>16925</v>
      </c>
      <c r="F368" s="84" t="s">
        <v>23</v>
      </c>
    </row>
    <row r="369" spans="1:6">
      <c r="A369" s="51">
        <v>43885</v>
      </c>
      <c r="B369" s="83">
        <v>0.55321759259259262</v>
      </c>
      <c r="C369" s="84">
        <v>25</v>
      </c>
      <c r="D369" s="85">
        <v>67.819999999999993</v>
      </c>
      <c r="E369" s="86">
        <v>1695.4999999999998</v>
      </c>
      <c r="F369" s="84" t="s">
        <v>23</v>
      </c>
    </row>
    <row r="370" spans="1:6">
      <c r="A370" s="51">
        <v>43885</v>
      </c>
      <c r="B370" s="83">
        <v>0.55321759259259262</v>
      </c>
      <c r="C370" s="84">
        <v>125</v>
      </c>
      <c r="D370" s="85">
        <v>67.819999999999993</v>
      </c>
      <c r="E370" s="86">
        <v>8477.5</v>
      </c>
      <c r="F370" s="84" t="s">
        <v>23</v>
      </c>
    </row>
    <row r="371" spans="1:6">
      <c r="A371" s="51">
        <v>43885</v>
      </c>
      <c r="B371" s="83">
        <v>0.55321759259259262</v>
      </c>
      <c r="C371" s="84">
        <v>100</v>
      </c>
      <c r="D371" s="85">
        <v>67.819999999999993</v>
      </c>
      <c r="E371" s="86">
        <v>6781.9999999999991</v>
      </c>
      <c r="F371" s="84" t="s">
        <v>23</v>
      </c>
    </row>
    <row r="372" spans="1:6">
      <c r="A372" s="51">
        <v>43885</v>
      </c>
      <c r="B372" s="83">
        <v>0.55371527777777774</v>
      </c>
      <c r="C372" s="84">
        <v>200</v>
      </c>
      <c r="D372" s="85">
        <v>67.78</v>
      </c>
      <c r="E372" s="86">
        <v>13556</v>
      </c>
      <c r="F372" s="84" t="s">
        <v>23</v>
      </c>
    </row>
    <row r="373" spans="1:6">
      <c r="A373" s="51">
        <v>43885</v>
      </c>
      <c r="B373" s="83">
        <v>0.56390046296296303</v>
      </c>
      <c r="C373" s="84">
        <v>170</v>
      </c>
      <c r="D373" s="85">
        <v>67.599999999999994</v>
      </c>
      <c r="E373" s="86">
        <v>11491.999999999998</v>
      </c>
      <c r="F373" s="84" t="s">
        <v>23</v>
      </c>
    </row>
    <row r="374" spans="1:6">
      <c r="A374" s="51">
        <v>43885</v>
      </c>
      <c r="B374" s="83">
        <v>0.56511574074074067</v>
      </c>
      <c r="C374" s="84">
        <v>220</v>
      </c>
      <c r="D374" s="85">
        <v>67.540000000000006</v>
      </c>
      <c r="E374" s="86">
        <v>14858.800000000001</v>
      </c>
      <c r="F374" s="84" t="s">
        <v>23</v>
      </c>
    </row>
    <row r="375" spans="1:6">
      <c r="A375" s="51">
        <v>43885</v>
      </c>
      <c r="B375" s="83">
        <v>0.5693287037037037</v>
      </c>
      <c r="C375" s="84">
        <v>250</v>
      </c>
      <c r="D375" s="85">
        <v>67.599999999999994</v>
      </c>
      <c r="E375" s="86">
        <v>16900</v>
      </c>
      <c r="F375" s="84" t="s">
        <v>23</v>
      </c>
    </row>
    <row r="376" spans="1:6">
      <c r="A376" s="51">
        <v>43885</v>
      </c>
      <c r="B376" s="83">
        <v>0.573125</v>
      </c>
      <c r="C376" s="84">
        <v>220</v>
      </c>
      <c r="D376" s="85">
        <v>67.66</v>
      </c>
      <c r="E376" s="86">
        <v>14885.199999999999</v>
      </c>
      <c r="F376" s="84" t="s">
        <v>23</v>
      </c>
    </row>
    <row r="377" spans="1:6">
      <c r="A377" s="51">
        <v>43885</v>
      </c>
      <c r="B377" s="83">
        <v>0.57787037037037037</v>
      </c>
      <c r="C377" s="84">
        <v>93</v>
      </c>
      <c r="D377" s="85">
        <v>67.540000000000006</v>
      </c>
      <c r="E377" s="86">
        <v>6281.22</v>
      </c>
      <c r="F377" s="84" t="s">
        <v>23</v>
      </c>
    </row>
    <row r="378" spans="1:6">
      <c r="A378" s="51">
        <v>43885</v>
      </c>
      <c r="B378" s="83">
        <v>0.57787037037037037</v>
      </c>
      <c r="C378" s="84">
        <v>97</v>
      </c>
      <c r="D378" s="85">
        <v>67.540000000000006</v>
      </c>
      <c r="E378" s="86">
        <v>6551.380000000001</v>
      </c>
      <c r="F378" s="84" t="s">
        <v>23</v>
      </c>
    </row>
    <row r="379" spans="1:6">
      <c r="A379" s="51">
        <v>43885</v>
      </c>
      <c r="B379" s="83">
        <v>0.58714120370370371</v>
      </c>
      <c r="C379" s="84">
        <v>200</v>
      </c>
      <c r="D379" s="85">
        <v>67.38</v>
      </c>
      <c r="E379" s="86">
        <v>13476</v>
      </c>
      <c r="F379" s="84" t="s">
        <v>23</v>
      </c>
    </row>
    <row r="380" spans="1:6">
      <c r="A380" s="51">
        <v>43885</v>
      </c>
      <c r="B380" s="83">
        <v>0.58714120370370371</v>
      </c>
      <c r="C380" s="84">
        <v>30</v>
      </c>
      <c r="D380" s="85">
        <v>67.38</v>
      </c>
      <c r="E380" s="86">
        <v>2021.3999999999999</v>
      </c>
      <c r="F380" s="84" t="s">
        <v>23</v>
      </c>
    </row>
    <row r="381" spans="1:6">
      <c r="A381" s="51">
        <v>43885</v>
      </c>
      <c r="B381" s="83">
        <v>0.5897916666666666</v>
      </c>
      <c r="C381" s="84">
        <v>125</v>
      </c>
      <c r="D381" s="85">
        <v>67.319999999999993</v>
      </c>
      <c r="E381" s="86">
        <v>8415</v>
      </c>
      <c r="F381" s="84" t="s">
        <v>23</v>
      </c>
    </row>
    <row r="382" spans="1:6">
      <c r="A382" s="51">
        <v>43885</v>
      </c>
      <c r="B382" s="83">
        <v>0.5897916666666666</v>
      </c>
      <c r="C382" s="84">
        <v>35</v>
      </c>
      <c r="D382" s="85">
        <v>67.319999999999993</v>
      </c>
      <c r="E382" s="86">
        <v>2356.1999999999998</v>
      </c>
      <c r="F382" s="84" t="s">
        <v>23</v>
      </c>
    </row>
    <row r="383" spans="1:6">
      <c r="A383" s="51">
        <v>43885</v>
      </c>
      <c r="B383" s="83">
        <v>0.59733796296296293</v>
      </c>
      <c r="C383" s="84">
        <v>164</v>
      </c>
      <c r="D383" s="85">
        <v>67.2</v>
      </c>
      <c r="E383" s="86">
        <v>11020.800000000001</v>
      </c>
      <c r="F383" s="84" t="s">
        <v>23</v>
      </c>
    </row>
    <row r="384" spans="1:6">
      <c r="A384" s="51">
        <v>43885</v>
      </c>
      <c r="B384" s="83">
        <v>0.5975462962962963</v>
      </c>
      <c r="C384" s="84">
        <v>106</v>
      </c>
      <c r="D384" s="85">
        <v>67.2</v>
      </c>
      <c r="E384" s="86">
        <v>7123.2000000000007</v>
      </c>
      <c r="F384" s="84" t="s">
        <v>23</v>
      </c>
    </row>
    <row r="385" spans="1:6">
      <c r="A385" s="51">
        <v>43885</v>
      </c>
      <c r="B385" s="83">
        <v>0.60042824074074075</v>
      </c>
      <c r="C385" s="84">
        <v>220</v>
      </c>
      <c r="D385" s="85">
        <v>67.2</v>
      </c>
      <c r="E385" s="86">
        <v>14784</v>
      </c>
      <c r="F385" s="84" t="s">
        <v>23</v>
      </c>
    </row>
    <row r="386" spans="1:6">
      <c r="A386" s="51">
        <v>43885</v>
      </c>
      <c r="B386" s="83">
        <v>0.60277777777777775</v>
      </c>
      <c r="C386" s="84">
        <v>9</v>
      </c>
      <c r="D386" s="85">
        <v>67.08</v>
      </c>
      <c r="E386" s="86">
        <v>603.72</v>
      </c>
      <c r="F386" s="84" t="s">
        <v>23</v>
      </c>
    </row>
    <row r="387" spans="1:6">
      <c r="A387" s="51">
        <v>43885</v>
      </c>
      <c r="B387" s="83">
        <v>0.60277777777777775</v>
      </c>
      <c r="C387" s="84">
        <v>191</v>
      </c>
      <c r="D387" s="85">
        <v>67.08</v>
      </c>
      <c r="E387" s="86">
        <v>12812.279999999999</v>
      </c>
      <c r="F387" s="84" t="s">
        <v>23</v>
      </c>
    </row>
    <row r="388" spans="1:6">
      <c r="A388" s="51">
        <v>43885</v>
      </c>
      <c r="B388" s="83">
        <v>0.60653935185185182</v>
      </c>
      <c r="C388" s="84">
        <v>75</v>
      </c>
      <c r="D388" s="85">
        <v>67.44</v>
      </c>
      <c r="E388" s="86">
        <v>5058</v>
      </c>
      <c r="F388" s="84" t="s">
        <v>23</v>
      </c>
    </row>
    <row r="389" spans="1:6">
      <c r="A389" s="51">
        <v>43885</v>
      </c>
      <c r="B389" s="83">
        <v>0.60653935185185182</v>
      </c>
      <c r="C389" s="84">
        <v>81</v>
      </c>
      <c r="D389" s="85">
        <v>67.44</v>
      </c>
      <c r="E389" s="86">
        <v>5462.6399999999994</v>
      </c>
      <c r="F389" s="84" t="s">
        <v>23</v>
      </c>
    </row>
    <row r="390" spans="1:6">
      <c r="A390" s="51">
        <v>43885</v>
      </c>
      <c r="B390" s="83">
        <v>0.60658564814814808</v>
      </c>
      <c r="C390" s="84">
        <v>144</v>
      </c>
      <c r="D390" s="85">
        <v>67.44</v>
      </c>
      <c r="E390" s="86">
        <v>9711.36</v>
      </c>
      <c r="F390" s="84" t="s">
        <v>23</v>
      </c>
    </row>
    <row r="391" spans="1:6">
      <c r="A391" s="51">
        <v>43885</v>
      </c>
      <c r="B391" s="83">
        <v>0.60976851851851854</v>
      </c>
      <c r="C391" s="84">
        <v>81</v>
      </c>
      <c r="D391" s="85">
        <v>67.62</v>
      </c>
      <c r="E391" s="86">
        <v>5477.22</v>
      </c>
      <c r="F391" s="84" t="s">
        <v>23</v>
      </c>
    </row>
    <row r="392" spans="1:6">
      <c r="A392" s="51">
        <v>43885</v>
      </c>
      <c r="B392" s="83">
        <v>0.60976851851851854</v>
      </c>
      <c r="C392" s="84">
        <v>97</v>
      </c>
      <c r="D392" s="85">
        <v>67.62</v>
      </c>
      <c r="E392" s="86">
        <v>6559.14</v>
      </c>
      <c r="F392" s="84" t="s">
        <v>23</v>
      </c>
    </row>
    <row r="393" spans="1:6">
      <c r="A393" s="51">
        <v>43885</v>
      </c>
      <c r="B393" s="83">
        <v>0.609837962962963</v>
      </c>
      <c r="C393" s="84">
        <v>62</v>
      </c>
      <c r="D393" s="85">
        <v>67.62</v>
      </c>
      <c r="E393" s="86">
        <v>4192.4400000000005</v>
      </c>
      <c r="F393" s="84" t="s">
        <v>23</v>
      </c>
    </row>
    <row r="394" spans="1:6">
      <c r="A394" s="51">
        <v>43885</v>
      </c>
      <c r="B394" s="83">
        <v>0.61224537037037041</v>
      </c>
      <c r="C394" s="84">
        <v>125</v>
      </c>
      <c r="D394" s="85">
        <v>67.66</v>
      </c>
      <c r="E394" s="86">
        <v>8457.5</v>
      </c>
      <c r="F394" s="84" t="s">
        <v>23</v>
      </c>
    </row>
    <row r="395" spans="1:6">
      <c r="A395" s="51">
        <v>43885</v>
      </c>
      <c r="B395" s="83">
        <v>0.61224537037037041</v>
      </c>
      <c r="C395" s="84">
        <v>41</v>
      </c>
      <c r="D395" s="85">
        <v>67.66</v>
      </c>
      <c r="E395" s="86">
        <v>2774.06</v>
      </c>
      <c r="F395" s="84" t="s">
        <v>23</v>
      </c>
    </row>
    <row r="396" spans="1:6">
      <c r="A396" s="51">
        <v>43885</v>
      </c>
      <c r="B396" s="83">
        <v>0.61224537037037041</v>
      </c>
      <c r="C396" s="84">
        <v>84</v>
      </c>
      <c r="D396" s="85">
        <v>67.66</v>
      </c>
      <c r="E396" s="86">
        <v>5683.44</v>
      </c>
      <c r="F396" s="84" t="s">
        <v>23</v>
      </c>
    </row>
    <row r="397" spans="1:6">
      <c r="A397" s="51">
        <v>43885</v>
      </c>
      <c r="B397" s="83">
        <v>0.61450231481481488</v>
      </c>
      <c r="C397" s="84">
        <v>125</v>
      </c>
      <c r="D397" s="85">
        <v>67.8</v>
      </c>
      <c r="E397" s="86">
        <v>8475</v>
      </c>
      <c r="F397" s="84" t="s">
        <v>23</v>
      </c>
    </row>
    <row r="398" spans="1:6">
      <c r="A398" s="51">
        <v>43885</v>
      </c>
      <c r="B398" s="83">
        <v>0.61458333333333337</v>
      </c>
      <c r="C398" s="84">
        <v>105</v>
      </c>
      <c r="D398" s="85">
        <v>67.8</v>
      </c>
      <c r="E398" s="86">
        <v>7119</v>
      </c>
      <c r="F398" s="84" t="s">
        <v>23</v>
      </c>
    </row>
    <row r="399" spans="1:6">
      <c r="A399" s="51">
        <v>43885</v>
      </c>
      <c r="B399" s="83">
        <v>0.61532407407407408</v>
      </c>
      <c r="C399" s="84">
        <v>190</v>
      </c>
      <c r="D399" s="85">
        <v>67.84</v>
      </c>
      <c r="E399" s="86">
        <v>12889.6</v>
      </c>
      <c r="F399" s="84" t="s">
        <v>23</v>
      </c>
    </row>
    <row r="400" spans="1:6">
      <c r="A400" s="51">
        <v>43885</v>
      </c>
      <c r="B400" s="83">
        <v>0.61668981481481489</v>
      </c>
      <c r="C400" s="84">
        <v>240</v>
      </c>
      <c r="D400" s="85">
        <v>67.819999999999993</v>
      </c>
      <c r="E400" s="86">
        <v>16276.8</v>
      </c>
      <c r="F400" s="84" t="s">
        <v>23</v>
      </c>
    </row>
    <row r="401" spans="1:6">
      <c r="A401" s="51">
        <v>43885</v>
      </c>
      <c r="B401" s="83">
        <v>0.61812500000000004</v>
      </c>
      <c r="C401" s="84">
        <v>119</v>
      </c>
      <c r="D401" s="85">
        <v>67.739999999999995</v>
      </c>
      <c r="E401" s="86">
        <v>8061.0599999999995</v>
      </c>
      <c r="F401" s="84" t="s">
        <v>23</v>
      </c>
    </row>
    <row r="402" spans="1:6">
      <c r="A402" s="51">
        <v>43885</v>
      </c>
      <c r="B402" s="83">
        <v>0.61812500000000004</v>
      </c>
      <c r="C402" s="84">
        <v>61</v>
      </c>
      <c r="D402" s="85">
        <v>67.739999999999995</v>
      </c>
      <c r="E402" s="86">
        <v>4132.1399999999994</v>
      </c>
      <c r="F402" s="84" t="s">
        <v>23</v>
      </c>
    </row>
    <row r="403" spans="1:6">
      <c r="A403" s="51">
        <v>43885</v>
      </c>
      <c r="B403" s="83">
        <v>0.62089120370370365</v>
      </c>
      <c r="C403" s="84">
        <v>27</v>
      </c>
      <c r="D403" s="85">
        <v>67.78</v>
      </c>
      <c r="E403" s="86">
        <v>1830.06</v>
      </c>
      <c r="F403" s="84" t="s">
        <v>23</v>
      </c>
    </row>
    <row r="404" spans="1:6">
      <c r="A404" s="51">
        <v>43885</v>
      </c>
      <c r="B404" s="83">
        <v>0.62089120370370365</v>
      </c>
      <c r="C404" s="84">
        <v>125</v>
      </c>
      <c r="D404" s="85">
        <v>67.78</v>
      </c>
      <c r="E404" s="86">
        <v>8472.5</v>
      </c>
      <c r="F404" s="84" t="s">
        <v>23</v>
      </c>
    </row>
    <row r="405" spans="1:6">
      <c r="A405" s="51">
        <v>43885</v>
      </c>
      <c r="B405" s="83">
        <v>0.62089120370370365</v>
      </c>
      <c r="C405" s="84">
        <v>108</v>
      </c>
      <c r="D405" s="85">
        <v>67.78</v>
      </c>
      <c r="E405" s="86">
        <v>7320.24</v>
      </c>
      <c r="F405" s="84" t="s">
        <v>23</v>
      </c>
    </row>
    <row r="406" spans="1:6">
      <c r="A406" s="51">
        <v>43885</v>
      </c>
      <c r="B406" s="83">
        <v>0.62224537037037042</v>
      </c>
      <c r="C406" s="84">
        <v>66</v>
      </c>
      <c r="D406" s="85">
        <v>67.739999999999995</v>
      </c>
      <c r="E406" s="86">
        <v>4470.8399999999992</v>
      </c>
      <c r="F406" s="84" t="s">
        <v>23</v>
      </c>
    </row>
    <row r="407" spans="1:6">
      <c r="A407" s="51">
        <v>43885</v>
      </c>
      <c r="B407" s="83">
        <v>0.62224537037037042</v>
      </c>
      <c r="C407" s="84">
        <v>134</v>
      </c>
      <c r="D407" s="85">
        <v>67.739999999999995</v>
      </c>
      <c r="E407" s="86">
        <v>9077.16</v>
      </c>
      <c r="F407" s="84" t="s">
        <v>23</v>
      </c>
    </row>
    <row r="408" spans="1:6">
      <c r="A408" s="51">
        <v>43885</v>
      </c>
      <c r="B408" s="83">
        <v>0.625</v>
      </c>
      <c r="C408" s="84">
        <v>200</v>
      </c>
      <c r="D408" s="85">
        <v>67.760000000000005</v>
      </c>
      <c r="E408" s="86">
        <v>13552.000000000002</v>
      </c>
      <c r="F408" s="84" t="s">
        <v>23</v>
      </c>
    </row>
    <row r="409" spans="1:6">
      <c r="A409" s="51">
        <v>43885</v>
      </c>
      <c r="B409" s="83">
        <v>0.62854166666666667</v>
      </c>
      <c r="C409" s="84">
        <v>50</v>
      </c>
      <c r="D409" s="85">
        <v>67.88</v>
      </c>
      <c r="E409" s="86">
        <v>3394</v>
      </c>
      <c r="F409" s="84" t="s">
        <v>23</v>
      </c>
    </row>
    <row r="410" spans="1:6">
      <c r="A410" s="51">
        <v>43885</v>
      </c>
      <c r="B410" s="83">
        <v>0.62854166666666667</v>
      </c>
      <c r="C410" s="84">
        <v>70</v>
      </c>
      <c r="D410" s="85">
        <v>67.88</v>
      </c>
      <c r="E410" s="86">
        <v>4751.5999999999995</v>
      </c>
      <c r="F410" s="84" t="s">
        <v>23</v>
      </c>
    </row>
    <row r="411" spans="1:6">
      <c r="A411" s="51">
        <v>43885</v>
      </c>
      <c r="B411" s="83">
        <v>0.62854166666666667</v>
      </c>
      <c r="C411" s="84">
        <v>125</v>
      </c>
      <c r="D411" s="85">
        <v>67.88</v>
      </c>
      <c r="E411" s="86">
        <v>8485</v>
      </c>
      <c r="F411" s="84" t="s">
        <v>23</v>
      </c>
    </row>
    <row r="412" spans="1:6">
      <c r="A412" s="51">
        <v>43885</v>
      </c>
      <c r="B412" s="83">
        <v>0.62854166666666667</v>
      </c>
      <c r="C412" s="84">
        <v>5</v>
      </c>
      <c r="D412" s="85">
        <v>67.88</v>
      </c>
      <c r="E412" s="86">
        <v>339.4</v>
      </c>
      <c r="F412" s="84" t="s">
        <v>23</v>
      </c>
    </row>
    <row r="413" spans="1:6">
      <c r="A413" s="51">
        <v>43885</v>
      </c>
      <c r="B413" s="83">
        <v>0.62949074074074074</v>
      </c>
      <c r="C413" s="84">
        <v>150</v>
      </c>
      <c r="D413" s="85">
        <v>67.86</v>
      </c>
      <c r="E413" s="86">
        <v>10179</v>
      </c>
      <c r="F413" s="84" t="s">
        <v>23</v>
      </c>
    </row>
    <row r="414" spans="1:6">
      <c r="A414" s="51">
        <v>43885</v>
      </c>
      <c r="B414" s="83">
        <v>0.6341782407407407</v>
      </c>
      <c r="C414" s="84">
        <v>125</v>
      </c>
      <c r="D414" s="85">
        <v>68</v>
      </c>
      <c r="E414" s="86">
        <v>8500</v>
      </c>
      <c r="F414" s="84" t="s">
        <v>23</v>
      </c>
    </row>
    <row r="415" spans="1:6">
      <c r="A415" s="51">
        <v>43885</v>
      </c>
      <c r="B415" s="83">
        <v>0.63474537037037038</v>
      </c>
      <c r="C415" s="84">
        <v>135</v>
      </c>
      <c r="D415" s="85">
        <v>68.02</v>
      </c>
      <c r="E415" s="86">
        <v>9182.6999999999989</v>
      </c>
      <c r="F415" s="84" t="s">
        <v>23</v>
      </c>
    </row>
    <row r="416" spans="1:6">
      <c r="A416" s="51">
        <v>43885</v>
      </c>
      <c r="B416" s="83">
        <v>0.63545138888888886</v>
      </c>
      <c r="C416" s="84">
        <v>250</v>
      </c>
      <c r="D416" s="85">
        <v>68.02</v>
      </c>
      <c r="E416" s="86">
        <v>17005</v>
      </c>
      <c r="F416" s="84" t="s">
        <v>23</v>
      </c>
    </row>
    <row r="417" spans="1:6">
      <c r="A417" s="51">
        <v>43885</v>
      </c>
      <c r="B417" s="83">
        <v>0.63910879629629636</v>
      </c>
      <c r="C417" s="84">
        <v>105</v>
      </c>
      <c r="D417" s="85">
        <v>67.94</v>
      </c>
      <c r="E417" s="86">
        <v>7133.7</v>
      </c>
      <c r="F417" s="84" t="s">
        <v>23</v>
      </c>
    </row>
    <row r="418" spans="1:6">
      <c r="A418" s="51">
        <v>43885</v>
      </c>
      <c r="B418" s="83">
        <v>0.63910879629629636</v>
      </c>
      <c r="C418" s="84">
        <v>95</v>
      </c>
      <c r="D418" s="85">
        <v>67.94</v>
      </c>
      <c r="E418" s="86">
        <v>6454.3</v>
      </c>
      <c r="F418" s="84" t="s">
        <v>23</v>
      </c>
    </row>
    <row r="419" spans="1:6">
      <c r="A419" s="51">
        <v>43885</v>
      </c>
      <c r="B419" s="83">
        <v>0.64386574074074077</v>
      </c>
      <c r="C419" s="84">
        <v>50</v>
      </c>
      <c r="D419" s="85">
        <v>67.88</v>
      </c>
      <c r="E419" s="86">
        <v>3394</v>
      </c>
      <c r="F419" s="84" t="s">
        <v>23</v>
      </c>
    </row>
    <row r="420" spans="1:6">
      <c r="A420" s="51">
        <v>43885</v>
      </c>
      <c r="B420" s="83">
        <v>0.64386574074074077</v>
      </c>
      <c r="C420" s="84">
        <v>125</v>
      </c>
      <c r="D420" s="85">
        <v>67.88</v>
      </c>
      <c r="E420" s="86">
        <v>8485</v>
      </c>
      <c r="F420" s="84" t="s">
        <v>23</v>
      </c>
    </row>
    <row r="421" spans="1:6">
      <c r="A421" s="51">
        <v>43885</v>
      </c>
      <c r="B421" s="83">
        <v>0.64386574074074077</v>
      </c>
      <c r="C421" s="84">
        <v>65</v>
      </c>
      <c r="D421" s="85">
        <v>67.88</v>
      </c>
      <c r="E421" s="86">
        <v>4412.2</v>
      </c>
      <c r="F421" s="84" t="s">
        <v>23</v>
      </c>
    </row>
    <row r="422" spans="1:6">
      <c r="A422" s="51">
        <v>43885</v>
      </c>
      <c r="B422" s="83">
        <v>0.64763888888888888</v>
      </c>
      <c r="C422" s="84">
        <v>116</v>
      </c>
      <c r="D422" s="85">
        <v>67.900000000000006</v>
      </c>
      <c r="E422" s="86">
        <v>7876.4000000000005</v>
      </c>
      <c r="F422" s="84" t="s">
        <v>23</v>
      </c>
    </row>
    <row r="423" spans="1:6">
      <c r="A423" s="51">
        <v>43885</v>
      </c>
      <c r="B423" s="83">
        <v>0.64763888888888888</v>
      </c>
      <c r="C423" s="84">
        <v>64</v>
      </c>
      <c r="D423" s="85">
        <v>67.900000000000006</v>
      </c>
      <c r="E423" s="86">
        <v>4345.6000000000004</v>
      </c>
      <c r="F423" s="84" t="s">
        <v>23</v>
      </c>
    </row>
    <row r="424" spans="1:6">
      <c r="A424" s="51">
        <v>43885</v>
      </c>
      <c r="B424" s="83">
        <v>0.65053240740740736</v>
      </c>
      <c r="C424" s="84">
        <v>13</v>
      </c>
      <c r="D424" s="85">
        <v>67.900000000000006</v>
      </c>
      <c r="E424" s="86">
        <v>882.7</v>
      </c>
      <c r="F424" s="84" t="s">
        <v>23</v>
      </c>
    </row>
    <row r="425" spans="1:6">
      <c r="A425" s="51">
        <v>43885</v>
      </c>
      <c r="B425" s="83">
        <v>0.65053240740740736</v>
      </c>
      <c r="C425" s="84">
        <v>100</v>
      </c>
      <c r="D425" s="85">
        <v>67.900000000000006</v>
      </c>
      <c r="E425" s="86">
        <v>6790.0000000000009</v>
      </c>
      <c r="F425" s="84" t="s">
        <v>23</v>
      </c>
    </row>
    <row r="426" spans="1:6">
      <c r="A426" s="51">
        <v>43885</v>
      </c>
      <c r="B426" s="83">
        <v>0.65053240740740736</v>
      </c>
      <c r="C426" s="84">
        <v>125</v>
      </c>
      <c r="D426" s="85">
        <v>67.900000000000006</v>
      </c>
      <c r="E426" s="86">
        <v>8487.5</v>
      </c>
      <c r="F426" s="84" t="s">
        <v>23</v>
      </c>
    </row>
    <row r="427" spans="1:6">
      <c r="A427" s="51">
        <v>43885</v>
      </c>
      <c r="B427" s="83">
        <v>0.65053240740740736</v>
      </c>
      <c r="C427" s="84">
        <v>32</v>
      </c>
      <c r="D427" s="85">
        <v>67.900000000000006</v>
      </c>
      <c r="E427" s="86">
        <v>2172.8000000000002</v>
      </c>
      <c r="F427" s="84" t="s">
        <v>23</v>
      </c>
    </row>
    <row r="428" spans="1:6">
      <c r="A428" s="51">
        <v>43885</v>
      </c>
      <c r="B428" s="83">
        <v>0.65519675925925924</v>
      </c>
      <c r="C428" s="84">
        <v>94</v>
      </c>
      <c r="D428" s="85">
        <v>67.88</v>
      </c>
      <c r="E428" s="86">
        <v>6380.7199999999993</v>
      </c>
      <c r="F428" s="84" t="s">
        <v>23</v>
      </c>
    </row>
    <row r="429" spans="1:6">
      <c r="A429" s="51">
        <v>43885</v>
      </c>
      <c r="B429" s="83">
        <v>0.65519675925925924</v>
      </c>
      <c r="C429" s="84">
        <v>37</v>
      </c>
      <c r="D429" s="85">
        <v>67.88</v>
      </c>
      <c r="E429" s="86">
        <v>2511.56</v>
      </c>
      <c r="F429" s="84" t="s">
        <v>23</v>
      </c>
    </row>
    <row r="430" spans="1:6">
      <c r="A430" s="51">
        <v>43885</v>
      </c>
      <c r="B430" s="83">
        <v>0.65519675925925924</v>
      </c>
      <c r="C430" s="84">
        <v>50</v>
      </c>
      <c r="D430" s="85">
        <v>67.88</v>
      </c>
      <c r="E430" s="86">
        <v>3394</v>
      </c>
      <c r="F430" s="84" t="s">
        <v>23</v>
      </c>
    </row>
    <row r="431" spans="1:6">
      <c r="A431" s="51">
        <v>43885</v>
      </c>
      <c r="B431" s="83">
        <v>0.65519675925925924</v>
      </c>
      <c r="C431" s="84">
        <v>59</v>
      </c>
      <c r="D431" s="85">
        <v>67.88</v>
      </c>
      <c r="E431" s="86">
        <v>4004.9199999999996</v>
      </c>
      <c r="F431" s="84" t="s">
        <v>23</v>
      </c>
    </row>
    <row r="432" spans="1:6">
      <c r="A432" s="51">
        <v>43885</v>
      </c>
      <c r="B432" s="83">
        <v>0.65532407407407411</v>
      </c>
      <c r="C432" s="84">
        <v>180</v>
      </c>
      <c r="D432" s="85">
        <v>67.86</v>
      </c>
      <c r="E432" s="86">
        <v>12214.8</v>
      </c>
      <c r="F432" s="84" t="s">
        <v>23</v>
      </c>
    </row>
    <row r="433" spans="1:6">
      <c r="A433" s="51">
        <v>43885</v>
      </c>
      <c r="B433" s="83">
        <v>0.65626157407407404</v>
      </c>
      <c r="C433" s="84">
        <v>180</v>
      </c>
      <c r="D433" s="85">
        <v>67.86</v>
      </c>
      <c r="E433" s="86">
        <v>12214.8</v>
      </c>
      <c r="F433" s="84" t="s">
        <v>23</v>
      </c>
    </row>
    <row r="434" spans="1:6">
      <c r="A434" s="51">
        <v>43885</v>
      </c>
      <c r="B434" s="83">
        <v>0.65672453703703704</v>
      </c>
      <c r="C434" s="84">
        <v>50</v>
      </c>
      <c r="D434" s="85">
        <v>67.86</v>
      </c>
      <c r="E434" s="86">
        <v>3393</v>
      </c>
      <c r="F434" s="84" t="s">
        <v>23</v>
      </c>
    </row>
    <row r="435" spans="1:6">
      <c r="A435" s="51">
        <v>43885</v>
      </c>
      <c r="B435" s="83">
        <v>0.65678240740740745</v>
      </c>
      <c r="C435" s="84">
        <v>75</v>
      </c>
      <c r="D435" s="85">
        <v>67.86</v>
      </c>
      <c r="E435" s="86">
        <v>5089.5</v>
      </c>
      <c r="F435" s="84" t="s">
        <v>23</v>
      </c>
    </row>
    <row r="436" spans="1:6">
      <c r="A436" s="51">
        <v>43885</v>
      </c>
      <c r="B436" s="83">
        <v>0.65678240740740745</v>
      </c>
      <c r="C436" s="84">
        <v>55</v>
      </c>
      <c r="D436" s="85">
        <v>67.86</v>
      </c>
      <c r="E436" s="86">
        <v>3732.3</v>
      </c>
      <c r="F436" s="84" t="s">
        <v>23</v>
      </c>
    </row>
    <row r="437" spans="1:6">
      <c r="A437" s="51">
        <v>43885</v>
      </c>
      <c r="B437" s="83">
        <v>0.65914351851851849</v>
      </c>
      <c r="C437" s="84">
        <v>290</v>
      </c>
      <c r="D437" s="85">
        <v>67.86</v>
      </c>
      <c r="E437" s="86">
        <v>19679.400000000001</v>
      </c>
      <c r="F437" s="84" t="s">
        <v>23</v>
      </c>
    </row>
    <row r="438" spans="1:6">
      <c r="A438" s="51">
        <v>43885</v>
      </c>
      <c r="B438" s="83">
        <v>0.65978009259259263</v>
      </c>
      <c r="C438" s="84">
        <v>125</v>
      </c>
      <c r="D438" s="85">
        <v>67.88</v>
      </c>
      <c r="E438" s="86">
        <v>8485</v>
      </c>
      <c r="F438" s="84" t="s">
        <v>23</v>
      </c>
    </row>
    <row r="439" spans="1:6">
      <c r="A439" s="51">
        <v>43885</v>
      </c>
      <c r="B439" s="83">
        <v>0.65978009259259263</v>
      </c>
      <c r="C439" s="84">
        <v>25</v>
      </c>
      <c r="D439" s="85">
        <v>67.88</v>
      </c>
      <c r="E439" s="86">
        <v>1697</v>
      </c>
      <c r="F439" s="84" t="s">
        <v>23</v>
      </c>
    </row>
    <row r="440" spans="1:6">
      <c r="A440" s="51">
        <v>43885</v>
      </c>
      <c r="B440" s="83">
        <v>0.6599652777777778</v>
      </c>
      <c r="C440" s="84">
        <v>61</v>
      </c>
      <c r="D440" s="85">
        <v>67.88</v>
      </c>
      <c r="E440" s="86">
        <v>4140.6799999999994</v>
      </c>
      <c r="F440" s="84" t="s">
        <v>23</v>
      </c>
    </row>
    <row r="441" spans="1:6">
      <c r="A441" s="51">
        <v>43885</v>
      </c>
      <c r="B441" s="83">
        <v>0.6599652777777778</v>
      </c>
      <c r="C441" s="84">
        <v>1</v>
      </c>
      <c r="D441" s="85">
        <v>67.88</v>
      </c>
      <c r="E441" s="86">
        <v>67.88</v>
      </c>
      <c r="F441" s="84" t="s">
        <v>23</v>
      </c>
    </row>
    <row r="442" spans="1:6">
      <c r="A442" s="51">
        <v>43885</v>
      </c>
      <c r="B442" s="83">
        <v>0.6599652777777778</v>
      </c>
      <c r="C442" s="84">
        <v>100</v>
      </c>
      <c r="D442" s="85">
        <v>67.88</v>
      </c>
      <c r="E442" s="86">
        <v>6788</v>
      </c>
      <c r="F442" s="84" t="s">
        <v>23</v>
      </c>
    </row>
    <row r="443" spans="1:6">
      <c r="A443" s="51">
        <v>43885</v>
      </c>
      <c r="B443" s="83">
        <v>0.6599652777777778</v>
      </c>
      <c r="C443" s="84">
        <v>39</v>
      </c>
      <c r="D443" s="85">
        <v>67.88</v>
      </c>
      <c r="E443" s="86">
        <v>2647.3199999999997</v>
      </c>
      <c r="F443" s="84" t="s">
        <v>23</v>
      </c>
    </row>
    <row r="444" spans="1:6">
      <c r="A444" s="51">
        <v>43885</v>
      </c>
      <c r="B444" s="83">
        <v>0.6599652777777778</v>
      </c>
      <c r="C444" s="84">
        <v>9</v>
      </c>
      <c r="D444" s="85">
        <v>67.88</v>
      </c>
      <c r="E444" s="86">
        <v>610.91999999999996</v>
      </c>
      <c r="F444" s="84" t="s">
        <v>23</v>
      </c>
    </row>
    <row r="445" spans="1:6">
      <c r="A445" s="51">
        <v>43885</v>
      </c>
      <c r="B445" s="83">
        <v>0.66195601851851849</v>
      </c>
      <c r="C445" s="84">
        <v>29</v>
      </c>
      <c r="D445" s="85">
        <v>67.86</v>
      </c>
      <c r="E445" s="86">
        <v>1967.94</v>
      </c>
      <c r="F445" s="84" t="s">
        <v>23</v>
      </c>
    </row>
    <row r="446" spans="1:6">
      <c r="A446" s="51">
        <v>43885</v>
      </c>
      <c r="B446" s="83">
        <v>0.66195601851851849</v>
      </c>
      <c r="C446" s="84">
        <v>40</v>
      </c>
      <c r="D446" s="85">
        <v>67.86</v>
      </c>
      <c r="E446" s="86">
        <v>2714.4</v>
      </c>
      <c r="F446" s="84" t="s">
        <v>23</v>
      </c>
    </row>
    <row r="447" spans="1:6">
      <c r="A447" s="51">
        <v>43885</v>
      </c>
      <c r="B447" s="83">
        <v>0.66195601851851849</v>
      </c>
      <c r="C447" s="84">
        <v>171</v>
      </c>
      <c r="D447" s="85">
        <v>67.86</v>
      </c>
      <c r="E447" s="86">
        <v>11604.06</v>
      </c>
      <c r="F447" s="84" t="s">
        <v>23</v>
      </c>
    </row>
    <row r="448" spans="1:6">
      <c r="A448" s="51">
        <v>43885</v>
      </c>
      <c r="B448" s="83">
        <v>0.66195601851851849</v>
      </c>
      <c r="C448" s="84">
        <v>171</v>
      </c>
      <c r="D448" s="85">
        <v>67.86</v>
      </c>
      <c r="E448" s="86">
        <v>11604.06</v>
      </c>
      <c r="F448" s="84" t="s">
        <v>23</v>
      </c>
    </row>
    <row r="449" spans="1:6">
      <c r="A449" s="51">
        <v>43885</v>
      </c>
      <c r="B449" s="83">
        <v>0.66207175925925921</v>
      </c>
      <c r="C449" s="84">
        <v>39</v>
      </c>
      <c r="D449" s="85">
        <v>67.86</v>
      </c>
      <c r="E449" s="86">
        <v>2646.54</v>
      </c>
      <c r="F449" s="84" t="s">
        <v>23</v>
      </c>
    </row>
    <row r="450" spans="1:6">
      <c r="A450" s="51">
        <v>43885</v>
      </c>
      <c r="B450" s="83">
        <v>0.66409722222222223</v>
      </c>
      <c r="C450" s="84">
        <v>180</v>
      </c>
      <c r="D450" s="85">
        <v>67.92</v>
      </c>
      <c r="E450" s="86">
        <v>12225.6</v>
      </c>
      <c r="F450" s="84" t="s">
        <v>23</v>
      </c>
    </row>
    <row r="451" spans="1:6">
      <c r="A451" s="51">
        <v>43885</v>
      </c>
      <c r="B451" s="83">
        <v>0.6642245370370371</v>
      </c>
      <c r="C451" s="84">
        <v>150</v>
      </c>
      <c r="D451" s="85">
        <v>67.94</v>
      </c>
      <c r="E451" s="86">
        <v>10191</v>
      </c>
      <c r="F451" s="84" t="s">
        <v>23</v>
      </c>
    </row>
    <row r="452" spans="1:6">
      <c r="A452" s="51">
        <v>43885</v>
      </c>
      <c r="B452" s="83">
        <v>0.66753472222222221</v>
      </c>
      <c r="C452" s="84">
        <v>60</v>
      </c>
      <c r="D452" s="85">
        <v>67.92</v>
      </c>
      <c r="E452" s="86">
        <v>4075.2000000000003</v>
      </c>
      <c r="F452" s="84" t="s">
        <v>23</v>
      </c>
    </row>
    <row r="453" spans="1:6">
      <c r="A453" s="51">
        <v>43885</v>
      </c>
      <c r="B453" s="83">
        <v>0.66756944444444455</v>
      </c>
      <c r="C453" s="84">
        <v>36</v>
      </c>
      <c r="D453" s="85">
        <v>67.92</v>
      </c>
      <c r="E453" s="86">
        <v>2445.12</v>
      </c>
      <c r="F453" s="84" t="s">
        <v>23</v>
      </c>
    </row>
    <row r="454" spans="1:6">
      <c r="A454" s="51">
        <v>43885</v>
      </c>
      <c r="B454" s="83">
        <v>0.66769675925925931</v>
      </c>
      <c r="C454" s="84">
        <v>124</v>
      </c>
      <c r="D454" s="85">
        <v>67.92</v>
      </c>
      <c r="E454" s="86">
        <v>8422.08</v>
      </c>
      <c r="F454" s="84" t="s">
        <v>23</v>
      </c>
    </row>
    <row r="455" spans="1:6">
      <c r="A455" s="51">
        <v>43885</v>
      </c>
      <c r="B455" s="83">
        <v>0.66788194444444438</v>
      </c>
      <c r="C455" s="84">
        <v>210</v>
      </c>
      <c r="D455" s="85">
        <v>67.94</v>
      </c>
      <c r="E455" s="86">
        <v>14267.4</v>
      </c>
      <c r="F455" s="84" t="s">
        <v>23</v>
      </c>
    </row>
    <row r="456" spans="1:6">
      <c r="A456" s="51">
        <v>43885</v>
      </c>
      <c r="B456" s="83">
        <v>0.66788194444444438</v>
      </c>
      <c r="C456" s="84">
        <v>190</v>
      </c>
      <c r="D456" s="85">
        <v>67.94</v>
      </c>
      <c r="E456" s="86">
        <v>12908.6</v>
      </c>
      <c r="F456" s="84" t="s">
        <v>23</v>
      </c>
    </row>
    <row r="457" spans="1:6">
      <c r="A457" s="51">
        <v>43885</v>
      </c>
      <c r="B457" s="83">
        <v>0.66916666666666658</v>
      </c>
      <c r="C457" s="84">
        <v>270</v>
      </c>
      <c r="D457" s="85">
        <v>67.900000000000006</v>
      </c>
      <c r="E457" s="86">
        <v>18333</v>
      </c>
      <c r="F457" s="84" t="s">
        <v>23</v>
      </c>
    </row>
    <row r="458" spans="1:6">
      <c r="A458" s="51">
        <v>43885</v>
      </c>
      <c r="B458" s="83">
        <v>0.67017361111111118</v>
      </c>
      <c r="C458" s="84">
        <v>57</v>
      </c>
      <c r="D458" s="85">
        <v>67.92</v>
      </c>
      <c r="E458" s="86">
        <v>3871.44</v>
      </c>
      <c r="F458" s="84" t="s">
        <v>23</v>
      </c>
    </row>
    <row r="459" spans="1:6">
      <c r="A459" s="51">
        <v>43885</v>
      </c>
      <c r="B459" s="83">
        <v>0.67054398148148142</v>
      </c>
      <c r="C459" s="84">
        <v>53</v>
      </c>
      <c r="D459" s="85">
        <v>67.92</v>
      </c>
      <c r="E459" s="86">
        <v>3599.76</v>
      </c>
      <c r="F459" s="84" t="s">
        <v>23</v>
      </c>
    </row>
    <row r="460" spans="1:6">
      <c r="A460" s="51">
        <v>43885</v>
      </c>
      <c r="B460" s="83">
        <v>0.67054398148148142</v>
      </c>
      <c r="C460" s="84">
        <v>6</v>
      </c>
      <c r="D460" s="85">
        <v>67.92</v>
      </c>
      <c r="E460" s="86">
        <v>407.52</v>
      </c>
      <c r="F460" s="84" t="s">
        <v>23</v>
      </c>
    </row>
    <row r="461" spans="1:6">
      <c r="A461" s="51">
        <v>43885</v>
      </c>
      <c r="B461" s="83">
        <v>0.67283564814814811</v>
      </c>
      <c r="C461" s="84">
        <v>104</v>
      </c>
      <c r="D461" s="85">
        <v>67.94</v>
      </c>
      <c r="E461" s="86">
        <v>7065.76</v>
      </c>
      <c r="F461" s="84" t="s">
        <v>23</v>
      </c>
    </row>
    <row r="462" spans="1:6">
      <c r="A462" s="51">
        <v>43885</v>
      </c>
      <c r="B462" s="83">
        <v>0.67302083333333329</v>
      </c>
      <c r="C462" s="84">
        <v>200</v>
      </c>
      <c r="D462" s="85">
        <v>67.94</v>
      </c>
      <c r="E462" s="86">
        <v>13588</v>
      </c>
      <c r="F462" s="84" t="s">
        <v>23</v>
      </c>
    </row>
    <row r="463" spans="1:6">
      <c r="A463" s="51">
        <v>43885</v>
      </c>
      <c r="B463" s="83">
        <v>0.67321759259259262</v>
      </c>
      <c r="C463" s="84">
        <v>125</v>
      </c>
      <c r="D463" s="85">
        <v>67.94</v>
      </c>
      <c r="E463" s="86">
        <v>8492.5</v>
      </c>
      <c r="F463" s="84" t="s">
        <v>23</v>
      </c>
    </row>
    <row r="464" spans="1:6">
      <c r="A464" s="51">
        <v>43885</v>
      </c>
      <c r="B464" s="83">
        <v>0.67321759259259262</v>
      </c>
      <c r="C464" s="84">
        <v>95</v>
      </c>
      <c r="D464" s="85">
        <v>67.94</v>
      </c>
      <c r="E464" s="86">
        <v>6454.3</v>
      </c>
      <c r="F464" s="84" t="s">
        <v>23</v>
      </c>
    </row>
    <row r="465" spans="1:6">
      <c r="A465" s="51">
        <v>43885</v>
      </c>
      <c r="B465" s="83">
        <v>0.67321759259259262</v>
      </c>
      <c r="C465" s="84">
        <v>160</v>
      </c>
      <c r="D465" s="85">
        <v>67.94</v>
      </c>
      <c r="E465" s="86">
        <v>10870.4</v>
      </c>
      <c r="F465" s="84" t="s">
        <v>23</v>
      </c>
    </row>
    <row r="466" spans="1:6">
      <c r="A466" s="51">
        <v>43885</v>
      </c>
      <c r="B466" s="83">
        <v>0.67546296296296304</v>
      </c>
      <c r="C466" s="84">
        <v>65</v>
      </c>
      <c r="D466" s="85">
        <v>67.94</v>
      </c>
      <c r="E466" s="86">
        <v>4416.0999999999995</v>
      </c>
      <c r="F466" s="84" t="s">
        <v>23</v>
      </c>
    </row>
    <row r="467" spans="1:6">
      <c r="A467" s="51">
        <v>43885</v>
      </c>
      <c r="B467" s="83">
        <v>0.67546296296296304</v>
      </c>
      <c r="C467" s="84">
        <v>125</v>
      </c>
      <c r="D467" s="85">
        <v>67.94</v>
      </c>
      <c r="E467" s="86">
        <v>8492.5</v>
      </c>
      <c r="F467" s="84" t="s">
        <v>23</v>
      </c>
    </row>
    <row r="468" spans="1:6">
      <c r="A468" s="51">
        <v>43885</v>
      </c>
      <c r="B468" s="83">
        <v>0.67546296296296304</v>
      </c>
      <c r="C468" s="84">
        <v>50</v>
      </c>
      <c r="D468" s="85">
        <v>67.94</v>
      </c>
      <c r="E468" s="86">
        <v>3397</v>
      </c>
      <c r="F468" s="84" t="s">
        <v>23</v>
      </c>
    </row>
    <row r="469" spans="1:6">
      <c r="A469" s="90">
        <v>43885</v>
      </c>
      <c r="B469" s="91">
        <v>0.67710648148148145</v>
      </c>
      <c r="C469" s="92">
        <v>9</v>
      </c>
      <c r="D469" s="93">
        <v>67.94</v>
      </c>
      <c r="E469" s="94">
        <v>611.46</v>
      </c>
      <c r="F469" s="92" t="s">
        <v>23</v>
      </c>
    </row>
    <row r="470" spans="1:6">
      <c r="A470" s="51"/>
      <c r="B470" s="83"/>
      <c r="C470" s="84"/>
      <c r="D470" s="85"/>
      <c r="E470" s="86"/>
      <c r="F470" s="84"/>
    </row>
    <row r="471" spans="1:6">
      <c r="A471" s="51"/>
      <c r="B471" s="83"/>
      <c r="C471" s="84"/>
      <c r="D471" s="85"/>
      <c r="E471" s="86"/>
      <c r="F471" s="84"/>
    </row>
    <row r="472" spans="1:6">
      <c r="A472" s="51"/>
      <c r="B472" s="83"/>
      <c r="C472" s="84"/>
      <c r="D472" s="85"/>
      <c r="E472" s="86"/>
      <c r="F472" s="84"/>
    </row>
    <row r="473" spans="1:6">
      <c r="A473" s="51"/>
      <c r="B473" s="83"/>
      <c r="C473" s="84"/>
      <c r="D473" s="85"/>
      <c r="E473" s="86"/>
      <c r="F473" s="84"/>
    </row>
    <row r="474" spans="1:6">
      <c r="A474" s="51"/>
      <c r="B474" s="83"/>
      <c r="C474" s="84"/>
      <c r="D474" s="85"/>
      <c r="E474" s="86"/>
      <c r="F474" s="84"/>
    </row>
    <row r="475" spans="1:6">
      <c r="A475" s="51"/>
      <c r="B475" s="83"/>
      <c r="C475" s="84"/>
      <c r="D475" s="85"/>
      <c r="E475" s="86"/>
      <c r="F475" s="84"/>
    </row>
    <row r="476" spans="1:6">
      <c r="A476" s="51"/>
      <c r="B476" s="83"/>
      <c r="C476" s="84"/>
      <c r="D476" s="85"/>
      <c r="E476" s="86"/>
      <c r="F476" s="84"/>
    </row>
    <row r="477" spans="1:6">
      <c r="A477" s="51"/>
      <c r="B477" s="83"/>
      <c r="C477" s="84"/>
      <c r="D477" s="85"/>
      <c r="E477" s="86"/>
      <c r="F477" s="84"/>
    </row>
    <row r="478" spans="1:6">
      <c r="A478" s="51"/>
      <c r="B478" s="83"/>
      <c r="C478" s="84"/>
      <c r="D478" s="85"/>
      <c r="E478" s="86"/>
      <c r="F478" s="84"/>
    </row>
    <row r="479" spans="1:6">
      <c r="A479" s="51"/>
      <c r="B479" s="83"/>
      <c r="C479" s="84"/>
      <c r="D479" s="85"/>
      <c r="E479" s="86"/>
      <c r="F479" s="84"/>
    </row>
    <row r="480" spans="1:6">
      <c r="A480" s="51"/>
      <c r="B480" s="83"/>
      <c r="C480" s="84"/>
      <c r="D480" s="85"/>
      <c r="E480" s="86"/>
      <c r="F480" s="84"/>
    </row>
    <row r="481" spans="1:6">
      <c r="A481" s="51"/>
      <c r="B481" s="83"/>
      <c r="C481" s="84"/>
      <c r="D481" s="85"/>
      <c r="E481" s="86"/>
      <c r="F481" s="84"/>
    </row>
    <row r="482" spans="1:6">
      <c r="A482" s="51"/>
      <c r="B482" s="83"/>
      <c r="C482" s="84"/>
      <c r="D482" s="85"/>
      <c r="E482" s="86"/>
      <c r="F482" s="84"/>
    </row>
    <row r="483" spans="1:6">
      <c r="A483" s="51"/>
      <c r="B483" s="83"/>
      <c r="C483" s="84"/>
      <c r="D483" s="85"/>
      <c r="E483" s="86"/>
      <c r="F483" s="84"/>
    </row>
    <row r="484" spans="1:6">
      <c r="A484" s="51"/>
      <c r="B484" s="83"/>
      <c r="C484" s="84"/>
      <c r="D484" s="85"/>
      <c r="E484" s="86"/>
      <c r="F484" s="84"/>
    </row>
    <row r="485" spans="1:6">
      <c r="A485" s="51"/>
      <c r="B485" s="83"/>
      <c r="C485" s="84"/>
      <c r="D485" s="85"/>
      <c r="E485" s="86"/>
      <c r="F485" s="84"/>
    </row>
    <row r="486" spans="1:6">
      <c r="A486" s="51"/>
      <c r="B486" s="83"/>
      <c r="C486" s="84"/>
      <c r="D486" s="85"/>
      <c r="E486" s="86"/>
      <c r="F486" s="84"/>
    </row>
    <row r="487" spans="1:6">
      <c r="A487" s="51"/>
      <c r="B487" s="83"/>
      <c r="C487" s="84"/>
      <c r="D487" s="85"/>
      <c r="E487" s="86"/>
      <c r="F487" s="84"/>
    </row>
    <row r="488" spans="1:6">
      <c r="A488" s="51"/>
      <c r="B488" s="83"/>
      <c r="C488" s="84"/>
      <c r="D488" s="85"/>
      <c r="E488" s="86"/>
      <c r="F488" s="84"/>
    </row>
    <row r="489" spans="1:6">
      <c r="A489" s="51"/>
      <c r="B489" s="83"/>
      <c r="C489" s="84"/>
      <c r="D489" s="85"/>
      <c r="E489" s="86"/>
      <c r="F489" s="84"/>
    </row>
    <row r="490" spans="1:6">
      <c r="A490" s="51"/>
      <c r="B490" s="83"/>
      <c r="C490" s="84"/>
      <c r="D490" s="85"/>
      <c r="E490" s="86"/>
      <c r="F490" s="84"/>
    </row>
    <row r="491" spans="1:6">
      <c r="A491" s="51"/>
      <c r="B491" s="83"/>
      <c r="C491" s="84"/>
      <c r="D491" s="85"/>
      <c r="E491" s="86"/>
      <c r="F491" s="84"/>
    </row>
    <row r="492" spans="1:6">
      <c r="A492" s="51"/>
      <c r="B492" s="83"/>
      <c r="C492" s="84"/>
      <c r="D492" s="85"/>
      <c r="E492" s="86"/>
      <c r="F492" s="84"/>
    </row>
    <row r="493" spans="1:6">
      <c r="A493" s="51"/>
      <c r="B493" s="83"/>
      <c r="C493" s="84"/>
      <c r="D493" s="85"/>
      <c r="E493" s="86"/>
      <c r="F493" s="84"/>
    </row>
    <row r="494" spans="1:6">
      <c r="A494" s="51"/>
      <c r="B494" s="83"/>
      <c r="C494" s="84"/>
      <c r="D494" s="85"/>
      <c r="E494" s="86"/>
      <c r="F494" s="84"/>
    </row>
    <row r="495" spans="1:6">
      <c r="A495" s="51"/>
      <c r="B495" s="83"/>
      <c r="C495" s="84"/>
      <c r="D495" s="85"/>
      <c r="E495" s="86"/>
      <c r="F495" s="84"/>
    </row>
    <row r="496" spans="1:6">
      <c r="A496" s="51"/>
      <c r="B496" s="83"/>
      <c r="C496" s="84"/>
      <c r="D496" s="85"/>
      <c r="E496" s="86"/>
      <c r="F496" s="84"/>
    </row>
    <row r="497" spans="1:6">
      <c r="A497" s="51"/>
      <c r="B497" s="83"/>
      <c r="C497" s="84"/>
      <c r="D497" s="85"/>
      <c r="E497" s="86"/>
      <c r="F497" s="84"/>
    </row>
    <row r="498" spans="1:6">
      <c r="A498" s="51"/>
      <c r="B498" s="83"/>
      <c r="C498" s="84"/>
      <c r="D498" s="85"/>
      <c r="E498" s="86"/>
      <c r="F498" s="84"/>
    </row>
    <row r="499" spans="1:6">
      <c r="A499" s="51"/>
      <c r="B499" s="83"/>
      <c r="C499" s="84"/>
      <c r="D499" s="85"/>
      <c r="E499" s="86"/>
      <c r="F499" s="84"/>
    </row>
    <row r="500" spans="1:6">
      <c r="A500" s="51"/>
      <c r="B500" s="83"/>
      <c r="C500" s="84"/>
      <c r="D500" s="85"/>
      <c r="E500" s="86"/>
      <c r="F500" s="84"/>
    </row>
    <row r="501" spans="1:6">
      <c r="A501" s="51"/>
      <c r="B501" s="83"/>
      <c r="C501" s="84"/>
      <c r="D501" s="85"/>
      <c r="E501" s="86"/>
      <c r="F501" s="84"/>
    </row>
    <row r="502" spans="1:6">
      <c r="A502" s="51"/>
      <c r="B502" s="83"/>
      <c r="C502" s="84"/>
      <c r="D502" s="85"/>
      <c r="E502" s="86"/>
      <c r="F502" s="84"/>
    </row>
    <row r="503" spans="1:6">
      <c r="A503" s="51"/>
      <c r="B503" s="83"/>
      <c r="C503" s="84"/>
      <c r="D503" s="85"/>
      <c r="E503" s="86"/>
      <c r="F503" s="84"/>
    </row>
    <row r="504" spans="1:6">
      <c r="A504" s="51"/>
      <c r="B504" s="83"/>
      <c r="C504" s="84"/>
      <c r="D504" s="85"/>
      <c r="E504" s="86"/>
      <c r="F504" s="84"/>
    </row>
    <row r="505" spans="1:6">
      <c r="A505" s="51"/>
      <c r="B505" s="83"/>
      <c r="C505" s="84"/>
      <c r="D505" s="85"/>
      <c r="E505" s="86"/>
      <c r="F505" s="84"/>
    </row>
    <row r="506" spans="1:6">
      <c r="A506" s="51"/>
      <c r="B506" s="83"/>
      <c r="C506" s="84"/>
      <c r="D506" s="85"/>
      <c r="E506" s="86"/>
      <c r="F506" s="84"/>
    </row>
    <row r="507" spans="1:6">
      <c r="A507" s="51"/>
      <c r="B507" s="83"/>
      <c r="C507" s="84"/>
      <c r="D507" s="85"/>
      <c r="E507" s="86"/>
      <c r="F507" s="84"/>
    </row>
    <row r="508" spans="1:6">
      <c r="A508" s="51"/>
      <c r="B508" s="83"/>
      <c r="C508" s="84"/>
      <c r="D508" s="85"/>
      <c r="E508" s="86"/>
      <c r="F508" s="84"/>
    </row>
    <row r="509" spans="1:6">
      <c r="A509" s="51"/>
      <c r="B509" s="83"/>
      <c r="C509" s="84"/>
      <c r="D509" s="85"/>
      <c r="E509" s="86"/>
      <c r="F509" s="84"/>
    </row>
    <row r="510" spans="1:6">
      <c r="A510" s="51"/>
      <c r="B510" s="83"/>
      <c r="C510" s="84"/>
      <c r="D510" s="85"/>
      <c r="E510" s="86"/>
      <c r="F510" s="84"/>
    </row>
    <row r="511" spans="1:6">
      <c r="A511" s="51"/>
      <c r="B511" s="83"/>
      <c r="C511" s="84"/>
      <c r="D511" s="85"/>
      <c r="E511" s="86"/>
      <c r="F511" s="84"/>
    </row>
    <row r="512" spans="1:6">
      <c r="A512" s="51"/>
      <c r="B512" s="83"/>
      <c r="C512" s="84"/>
      <c r="D512" s="85"/>
      <c r="E512" s="86"/>
      <c r="F512" s="84"/>
    </row>
    <row r="513" spans="1:6">
      <c r="A513" s="51"/>
      <c r="B513" s="83"/>
      <c r="C513" s="84"/>
      <c r="D513" s="85"/>
      <c r="E513" s="86"/>
      <c r="F513" s="84"/>
    </row>
    <row r="514" spans="1:6">
      <c r="A514" s="51"/>
      <c r="B514" s="83"/>
      <c r="C514" s="84"/>
      <c r="D514" s="85"/>
      <c r="E514" s="86"/>
      <c r="F514" s="84"/>
    </row>
    <row r="515" spans="1:6">
      <c r="A515" s="51"/>
      <c r="B515" s="83"/>
      <c r="C515" s="84"/>
      <c r="D515" s="85"/>
      <c r="E515" s="86"/>
      <c r="F515" s="84"/>
    </row>
    <row r="516" spans="1:6">
      <c r="A516" s="51"/>
      <c r="B516" s="83"/>
      <c r="C516" s="84"/>
      <c r="D516" s="85"/>
      <c r="E516" s="86"/>
      <c r="F516" s="84"/>
    </row>
    <row r="517" spans="1:6">
      <c r="A517" s="51"/>
      <c r="B517" s="83"/>
      <c r="C517" s="84"/>
      <c r="D517" s="85"/>
      <c r="E517" s="86"/>
      <c r="F517" s="84"/>
    </row>
    <row r="518" spans="1:6">
      <c r="A518" s="51"/>
      <c r="B518" s="83"/>
      <c r="C518" s="84"/>
      <c r="D518" s="85"/>
      <c r="E518" s="86"/>
      <c r="F518" s="84"/>
    </row>
    <row r="519" spans="1:6">
      <c r="A519" s="51"/>
      <c r="B519" s="83"/>
      <c r="C519" s="84"/>
      <c r="D519" s="85"/>
      <c r="E519" s="86"/>
      <c r="F519" s="84"/>
    </row>
    <row r="520" spans="1:6">
      <c r="A520" s="51"/>
      <c r="B520" s="83"/>
      <c r="C520" s="84"/>
      <c r="D520" s="85"/>
      <c r="E520" s="86"/>
      <c r="F520" s="84"/>
    </row>
    <row r="521" spans="1:6">
      <c r="A521" s="51"/>
      <c r="B521" s="83"/>
      <c r="C521" s="84"/>
      <c r="D521" s="85"/>
      <c r="E521" s="86"/>
      <c r="F521" s="84"/>
    </row>
    <row r="522" spans="1:6">
      <c r="A522" s="51"/>
      <c r="B522" s="83"/>
      <c r="C522" s="84"/>
      <c r="D522" s="85"/>
      <c r="E522" s="86"/>
      <c r="F522" s="84"/>
    </row>
    <row r="523" spans="1:6">
      <c r="A523" s="51"/>
      <c r="B523" s="83"/>
      <c r="C523" s="84"/>
      <c r="D523" s="85"/>
      <c r="E523" s="86"/>
      <c r="F523" s="84"/>
    </row>
    <row r="524" spans="1:6">
      <c r="A524" s="51"/>
      <c r="B524" s="83"/>
      <c r="C524" s="84"/>
      <c r="D524" s="85"/>
      <c r="E524" s="86"/>
      <c r="F524" s="84"/>
    </row>
    <row r="525" spans="1:6">
      <c r="A525" s="51"/>
      <c r="B525" s="83"/>
      <c r="C525" s="84"/>
      <c r="D525" s="85"/>
      <c r="E525" s="86"/>
      <c r="F525" s="84"/>
    </row>
    <row r="526" spans="1:6">
      <c r="A526" s="51"/>
      <c r="B526" s="83"/>
      <c r="C526" s="84"/>
      <c r="D526" s="85"/>
      <c r="E526" s="86"/>
      <c r="F526" s="84"/>
    </row>
    <row r="527" spans="1:6">
      <c r="A527" s="51"/>
      <c r="B527" s="83"/>
      <c r="C527" s="84"/>
      <c r="D527" s="85"/>
      <c r="E527" s="86"/>
      <c r="F527" s="84"/>
    </row>
    <row r="528" spans="1:6">
      <c r="A528" s="51"/>
      <c r="B528" s="83"/>
      <c r="C528" s="84"/>
      <c r="D528" s="85"/>
      <c r="E528" s="86"/>
      <c r="F528" s="84"/>
    </row>
    <row r="529" spans="1:6">
      <c r="A529" s="51"/>
      <c r="B529" s="83"/>
      <c r="C529" s="84"/>
      <c r="D529" s="85"/>
      <c r="E529" s="86"/>
      <c r="F529" s="84"/>
    </row>
    <row r="530" spans="1:6">
      <c r="A530" s="51"/>
      <c r="B530" s="83"/>
      <c r="C530" s="84"/>
      <c r="D530" s="85"/>
      <c r="E530" s="86"/>
      <c r="F530" s="84"/>
    </row>
    <row r="531" spans="1:6">
      <c r="A531" s="51"/>
      <c r="B531" s="83"/>
      <c r="C531" s="84"/>
      <c r="D531" s="85"/>
      <c r="E531" s="86"/>
      <c r="F531" s="84"/>
    </row>
    <row r="532" spans="1:6">
      <c r="A532" s="51"/>
      <c r="B532" s="83"/>
      <c r="C532" s="84"/>
      <c r="D532" s="85"/>
      <c r="E532" s="86"/>
      <c r="F532" s="84"/>
    </row>
    <row r="533" spans="1:6">
      <c r="A533" s="51"/>
      <c r="B533" s="83"/>
      <c r="C533" s="84"/>
      <c r="D533" s="85"/>
      <c r="E533" s="86"/>
      <c r="F533" s="84"/>
    </row>
    <row r="534" spans="1:6">
      <c r="A534" s="51"/>
      <c r="B534" s="83"/>
      <c r="C534" s="84"/>
      <c r="D534" s="85"/>
      <c r="E534" s="86"/>
      <c r="F534" s="84"/>
    </row>
    <row r="535" spans="1:6">
      <c r="A535" s="51"/>
      <c r="B535" s="83"/>
      <c r="C535" s="84"/>
      <c r="D535" s="85"/>
      <c r="E535" s="86"/>
      <c r="F535" s="84"/>
    </row>
    <row r="536" spans="1:6">
      <c r="A536" s="51"/>
      <c r="B536" s="83"/>
      <c r="C536" s="84"/>
      <c r="D536" s="85"/>
      <c r="E536" s="86"/>
      <c r="F536" s="84"/>
    </row>
    <row r="537" spans="1:6">
      <c r="A537" s="51"/>
      <c r="B537" s="83"/>
      <c r="C537" s="84"/>
      <c r="D537" s="85"/>
      <c r="E537" s="86"/>
      <c r="F537" s="84"/>
    </row>
    <row r="538" spans="1:6">
      <c r="A538" s="51"/>
      <c r="B538" s="83"/>
      <c r="C538" s="84"/>
      <c r="D538" s="85"/>
      <c r="E538" s="86"/>
      <c r="F538" s="84"/>
    </row>
    <row r="539" spans="1:6">
      <c r="A539" s="51"/>
      <c r="B539" s="83"/>
      <c r="C539" s="84"/>
      <c r="D539" s="85"/>
      <c r="E539" s="86"/>
      <c r="F539" s="84"/>
    </row>
    <row r="540" spans="1:6">
      <c r="A540" s="51"/>
      <c r="B540" s="83"/>
      <c r="C540" s="84"/>
      <c r="D540" s="85"/>
      <c r="E540" s="86"/>
      <c r="F540" s="84"/>
    </row>
    <row r="541" spans="1:6">
      <c r="A541" s="51"/>
      <c r="B541" s="83"/>
      <c r="C541" s="84"/>
      <c r="D541" s="85"/>
      <c r="E541" s="86"/>
      <c r="F541" s="84"/>
    </row>
    <row r="542" spans="1:6">
      <c r="A542" s="51"/>
      <c r="B542" s="83"/>
      <c r="C542" s="84"/>
      <c r="D542" s="85"/>
      <c r="E542" s="86"/>
      <c r="F542" s="84"/>
    </row>
    <row r="543" spans="1:6">
      <c r="A543" s="51"/>
      <c r="B543" s="83"/>
      <c r="C543" s="84"/>
      <c r="D543" s="85"/>
      <c r="E543" s="86"/>
      <c r="F543" s="84"/>
    </row>
    <row r="544" spans="1:6">
      <c r="A544" s="51"/>
      <c r="B544" s="83"/>
      <c r="C544" s="84"/>
      <c r="D544" s="85"/>
      <c r="E544" s="86"/>
      <c r="F544" s="84"/>
    </row>
    <row r="545" spans="1:6">
      <c r="A545" s="51"/>
      <c r="B545" s="83"/>
      <c r="C545" s="84"/>
      <c r="D545" s="85"/>
      <c r="E545" s="86"/>
      <c r="F545" s="84"/>
    </row>
    <row r="546" spans="1:6">
      <c r="A546" s="51"/>
      <c r="B546" s="83"/>
      <c r="C546" s="84"/>
      <c r="D546" s="85"/>
      <c r="E546" s="86"/>
      <c r="F546" s="84"/>
    </row>
    <row r="547" spans="1:6">
      <c r="A547" s="51"/>
      <c r="B547" s="83"/>
      <c r="C547" s="84"/>
      <c r="D547" s="85"/>
      <c r="E547" s="86"/>
      <c r="F547" s="84"/>
    </row>
    <row r="548" spans="1:6">
      <c r="A548" s="51"/>
      <c r="B548" s="83"/>
      <c r="C548" s="84"/>
      <c r="D548" s="85"/>
      <c r="E548" s="86"/>
      <c r="F548" s="84"/>
    </row>
    <row r="549" spans="1:6">
      <c r="A549" s="51"/>
      <c r="B549" s="83"/>
      <c r="C549" s="84"/>
      <c r="D549" s="85"/>
      <c r="E549" s="86"/>
      <c r="F549" s="84"/>
    </row>
    <row r="550" spans="1:6">
      <c r="A550" s="51"/>
      <c r="B550" s="83"/>
      <c r="C550" s="84"/>
      <c r="D550" s="85"/>
      <c r="E550" s="86"/>
      <c r="F550" s="84"/>
    </row>
    <row r="551" spans="1:6">
      <c r="A551" s="51"/>
      <c r="B551" s="83"/>
      <c r="C551" s="84"/>
      <c r="D551" s="85"/>
      <c r="E551" s="86"/>
      <c r="F551" s="84"/>
    </row>
    <row r="552" spans="1:6">
      <c r="A552" s="51"/>
      <c r="B552" s="83"/>
      <c r="C552" s="84"/>
      <c r="D552" s="85"/>
      <c r="E552" s="86"/>
      <c r="F552" s="84"/>
    </row>
    <row r="553" spans="1:6">
      <c r="A553" s="51"/>
      <c r="B553" s="83"/>
      <c r="C553" s="84"/>
      <c r="D553" s="85"/>
      <c r="E553" s="86"/>
      <c r="F553" s="84"/>
    </row>
    <row r="554" spans="1:6">
      <c r="A554" s="51"/>
      <c r="B554" s="83"/>
      <c r="C554" s="84"/>
      <c r="D554" s="85"/>
      <c r="E554" s="86"/>
      <c r="F554" s="84"/>
    </row>
    <row r="555" spans="1:6">
      <c r="A555" s="51"/>
      <c r="B555" s="83"/>
      <c r="C555" s="84"/>
      <c r="D555" s="85"/>
      <c r="E555" s="86"/>
      <c r="F555" s="84"/>
    </row>
    <row r="556" spans="1:6">
      <c r="A556" s="51"/>
      <c r="B556" s="83"/>
      <c r="C556" s="84"/>
      <c r="D556" s="85"/>
      <c r="E556" s="86"/>
      <c r="F556" s="84"/>
    </row>
    <row r="557" spans="1:6">
      <c r="A557" s="51"/>
      <c r="B557" s="83"/>
      <c r="C557" s="84"/>
      <c r="D557" s="85"/>
      <c r="E557" s="86"/>
      <c r="F557" s="84"/>
    </row>
    <row r="558" spans="1:6">
      <c r="A558" s="51"/>
      <c r="B558" s="83"/>
      <c r="C558" s="84"/>
      <c r="D558" s="85"/>
      <c r="E558" s="86"/>
      <c r="F558" s="84"/>
    </row>
    <row r="559" spans="1:6">
      <c r="A559" s="51"/>
      <c r="B559" s="83"/>
      <c r="C559" s="84"/>
      <c r="D559" s="85"/>
      <c r="E559" s="86"/>
      <c r="F559" s="84"/>
    </row>
    <row r="560" spans="1:6">
      <c r="A560" s="51"/>
      <c r="B560" s="83"/>
      <c r="C560" s="84"/>
      <c r="D560" s="85"/>
      <c r="E560" s="86"/>
      <c r="F560" s="84"/>
    </row>
    <row r="561" spans="1:6">
      <c r="A561" s="51"/>
      <c r="B561" s="83"/>
      <c r="C561" s="84"/>
      <c r="D561" s="85"/>
      <c r="E561" s="86"/>
      <c r="F561" s="84"/>
    </row>
    <row r="562" spans="1:6">
      <c r="A562" s="51"/>
      <c r="B562" s="83"/>
      <c r="C562" s="84"/>
      <c r="D562" s="85"/>
      <c r="E562" s="86"/>
      <c r="F562" s="84"/>
    </row>
    <row r="563" spans="1:6">
      <c r="A563" s="51"/>
      <c r="B563" s="83"/>
      <c r="C563" s="84"/>
      <c r="D563" s="85"/>
      <c r="E563" s="86"/>
      <c r="F563" s="84"/>
    </row>
    <row r="564" spans="1:6">
      <c r="A564" s="51"/>
      <c r="B564" s="83"/>
      <c r="C564" s="84"/>
      <c r="D564" s="85"/>
      <c r="E564" s="86"/>
      <c r="F564" s="84"/>
    </row>
    <row r="565" spans="1:6">
      <c r="A565" s="51"/>
      <c r="B565" s="83"/>
      <c r="C565" s="84"/>
      <c r="D565" s="85"/>
      <c r="E565" s="86"/>
      <c r="F565" s="84"/>
    </row>
    <row r="566" spans="1:6">
      <c r="A566" s="51"/>
      <c r="B566" s="83"/>
      <c r="C566" s="84"/>
      <c r="D566" s="85"/>
      <c r="E566" s="86"/>
      <c r="F566" s="84"/>
    </row>
    <row r="567" spans="1:6">
      <c r="A567" s="51"/>
      <c r="B567" s="83"/>
      <c r="C567" s="84"/>
      <c r="D567" s="85"/>
      <c r="E567" s="86"/>
      <c r="F567" s="84"/>
    </row>
    <row r="568" spans="1:6">
      <c r="A568" s="51"/>
      <c r="B568" s="83"/>
      <c r="C568" s="84"/>
      <c r="D568" s="85"/>
      <c r="E568" s="86"/>
      <c r="F568" s="84"/>
    </row>
    <row r="569" spans="1:6">
      <c r="A569" s="51"/>
      <c r="B569" s="83"/>
      <c r="C569" s="84"/>
      <c r="D569" s="85"/>
      <c r="E569" s="86"/>
      <c r="F569" s="84"/>
    </row>
    <row r="570" spans="1:6">
      <c r="A570" s="51"/>
      <c r="B570" s="83"/>
      <c r="C570" s="84"/>
      <c r="D570" s="85"/>
      <c r="E570" s="86"/>
      <c r="F570" s="84"/>
    </row>
    <row r="571" spans="1:6">
      <c r="A571" s="51"/>
      <c r="B571" s="83"/>
      <c r="C571" s="84"/>
      <c r="D571" s="85"/>
      <c r="E571" s="86"/>
      <c r="F571" s="84"/>
    </row>
    <row r="572" spans="1:6">
      <c r="A572" s="51"/>
      <c r="B572" s="83"/>
      <c r="C572" s="84"/>
      <c r="D572" s="85"/>
      <c r="E572" s="86"/>
      <c r="F572" s="84"/>
    </row>
    <row r="573" spans="1:6">
      <c r="A573" s="51"/>
      <c r="B573" s="83"/>
      <c r="C573" s="84"/>
      <c r="D573" s="85"/>
      <c r="E573" s="86"/>
      <c r="F573" s="84"/>
    </row>
    <row r="574" spans="1:6">
      <c r="A574" s="51"/>
      <c r="B574" s="83"/>
      <c r="C574" s="84"/>
      <c r="D574" s="85"/>
      <c r="E574" s="86"/>
      <c r="F574" s="84"/>
    </row>
    <row r="575" spans="1:6">
      <c r="A575" s="51"/>
      <c r="B575" s="83"/>
      <c r="C575" s="84"/>
      <c r="D575" s="85"/>
      <c r="E575" s="86"/>
      <c r="F575" s="84"/>
    </row>
    <row r="576" spans="1:6">
      <c r="A576" s="51"/>
      <c r="B576" s="83"/>
      <c r="C576" s="84"/>
      <c r="D576" s="85"/>
      <c r="E576" s="86"/>
      <c r="F576" s="84"/>
    </row>
    <row r="577" spans="1:6">
      <c r="A577" s="51"/>
      <c r="B577" s="83"/>
      <c r="C577" s="84"/>
      <c r="D577" s="85"/>
      <c r="E577" s="86"/>
      <c r="F577" s="84"/>
    </row>
    <row r="578" spans="1:6">
      <c r="A578" s="51"/>
      <c r="B578" s="83"/>
      <c r="C578" s="84"/>
      <c r="D578" s="85"/>
      <c r="E578" s="86"/>
      <c r="F578" s="84"/>
    </row>
    <row r="579" spans="1:6">
      <c r="A579" s="51"/>
      <c r="B579" s="83"/>
      <c r="C579" s="84"/>
      <c r="D579" s="85"/>
      <c r="E579" s="86"/>
      <c r="F579" s="84"/>
    </row>
    <row r="580" spans="1:6">
      <c r="A580" s="51"/>
      <c r="B580" s="83"/>
      <c r="C580" s="84"/>
      <c r="D580" s="85"/>
      <c r="E580" s="86"/>
      <c r="F580" s="84"/>
    </row>
    <row r="581" spans="1:6">
      <c r="A581" s="51"/>
      <c r="B581" s="83"/>
      <c r="C581" s="84"/>
      <c r="D581" s="85"/>
      <c r="E581" s="86"/>
      <c r="F581" s="84"/>
    </row>
    <row r="582" spans="1:6">
      <c r="A582" s="51"/>
      <c r="B582" s="83"/>
      <c r="C582" s="84"/>
      <c r="D582" s="85"/>
      <c r="E582" s="86"/>
      <c r="F582" s="84"/>
    </row>
    <row r="583" spans="1:6">
      <c r="A583" s="51"/>
      <c r="B583" s="83"/>
      <c r="C583" s="84"/>
      <c r="D583" s="85"/>
      <c r="E583" s="86"/>
      <c r="F583" s="84"/>
    </row>
    <row r="584" spans="1:6">
      <c r="A584" s="51"/>
      <c r="B584" s="83"/>
      <c r="C584" s="84"/>
      <c r="D584" s="85"/>
      <c r="E584" s="86"/>
      <c r="F584" s="84"/>
    </row>
    <row r="585" spans="1:6">
      <c r="A585" s="51"/>
      <c r="B585" s="83"/>
      <c r="C585" s="84"/>
      <c r="D585" s="85"/>
      <c r="E585" s="86"/>
      <c r="F585" s="84"/>
    </row>
    <row r="586" spans="1:6">
      <c r="A586" s="51"/>
      <c r="B586" s="83"/>
      <c r="C586" s="84"/>
      <c r="D586" s="85"/>
      <c r="E586" s="86"/>
      <c r="F586" s="84"/>
    </row>
    <row r="587" spans="1:6">
      <c r="A587" s="51"/>
      <c r="B587" s="83"/>
      <c r="C587" s="84"/>
      <c r="D587" s="85"/>
      <c r="E587" s="86"/>
      <c r="F587" s="84"/>
    </row>
    <row r="588" spans="1:6">
      <c r="A588" s="51"/>
      <c r="B588" s="83"/>
      <c r="C588" s="84"/>
      <c r="D588" s="85"/>
      <c r="E588" s="86"/>
      <c r="F588" s="84"/>
    </row>
    <row r="589" spans="1:6">
      <c r="A589" s="51"/>
      <c r="B589" s="83"/>
      <c r="C589" s="84"/>
      <c r="D589" s="85"/>
      <c r="E589" s="86"/>
      <c r="F589" s="84"/>
    </row>
    <row r="590" spans="1:6">
      <c r="A590" s="51"/>
      <c r="B590" s="83"/>
      <c r="C590" s="84"/>
      <c r="D590" s="85"/>
      <c r="E590" s="86"/>
      <c r="F590" s="84"/>
    </row>
    <row r="591" spans="1:6">
      <c r="A591" s="51"/>
      <c r="B591" s="83"/>
      <c r="C591" s="84"/>
      <c r="D591" s="85"/>
      <c r="E591" s="86"/>
      <c r="F591" s="84"/>
    </row>
    <row r="592" spans="1:6">
      <c r="A592" s="51"/>
      <c r="B592" s="83"/>
      <c r="C592" s="84"/>
      <c r="D592" s="85"/>
      <c r="E592" s="86"/>
      <c r="F592" s="84"/>
    </row>
    <row r="593" spans="1:6">
      <c r="A593" s="51"/>
      <c r="B593" s="83"/>
      <c r="C593" s="84"/>
      <c r="D593" s="85"/>
      <c r="E593" s="86"/>
      <c r="F593" s="84"/>
    </row>
    <row r="594" spans="1:6">
      <c r="A594" s="51"/>
      <c r="B594" s="83"/>
      <c r="C594" s="84"/>
      <c r="D594" s="85"/>
      <c r="E594" s="86"/>
      <c r="F594" s="84"/>
    </row>
    <row r="595" spans="1:6">
      <c r="A595" s="51"/>
      <c r="B595" s="83"/>
      <c r="C595" s="84"/>
      <c r="D595" s="85"/>
      <c r="E595" s="86"/>
      <c r="F595" s="84"/>
    </row>
    <row r="596" spans="1:6">
      <c r="A596" s="51"/>
      <c r="B596" s="83"/>
      <c r="C596" s="84"/>
      <c r="D596" s="85"/>
      <c r="E596" s="86"/>
      <c r="F596" s="84"/>
    </row>
    <row r="597" spans="1:6">
      <c r="A597" s="51"/>
      <c r="B597" s="83"/>
      <c r="C597" s="84"/>
      <c r="D597" s="85"/>
      <c r="E597" s="86"/>
      <c r="F597" s="84"/>
    </row>
    <row r="598" spans="1:6">
      <c r="A598" s="51"/>
      <c r="B598" s="83"/>
      <c r="C598" s="84"/>
      <c r="D598" s="85"/>
      <c r="E598" s="86"/>
      <c r="F598" s="84"/>
    </row>
    <row r="599" spans="1:6">
      <c r="A599" s="51"/>
      <c r="B599" s="83"/>
      <c r="C599" s="84"/>
      <c r="D599" s="85"/>
      <c r="E599" s="86"/>
      <c r="F599" s="84"/>
    </row>
    <row r="600" spans="1:6">
      <c r="A600" s="51"/>
      <c r="B600" s="83"/>
      <c r="C600" s="84"/>
      <c r="D600" s="85"/>
      <c r="E600" s="86"/>
      <c r="F600" s="84"/>
    </row>
    <row r="601" spans="1:6">
      <c r="A601" s="51"/>
      <c r="B601" s="83"/>
      <c r="C601" s="84"/>
      <c r="D601" s="85"/>
      <c r="E601" s="86"/>
      <c r="F601" s="84"/>
    </row>
    <row r="602" spans="1:6">
      <c r="A602" s="51"/>
      <c r="B602" s="83"/>
      <c r="C602" s="84"/>
      <c r="D602" s="85"/>
      <c r="E602" s="86"/>
      <c r="F602" s="84"/>
    </row>
    <row r="603" spans="1:6">
      <c r="A603" s="51"/>
      <c r="B603" s="83"/>
      <c r="C603" s="84"/>
      <c r="D603" s="85"/>
      <c r="E603" s="86"/>
      <c r="F603" s="84"/>
    </row>
    <row r="604" spans="1:6">
      <c r="A604" s="51"/>
      <c r="B604" s="83"/>
      <c r="C604" s="84"/>
      <c r="D604" s="85"/>
      <c r="E604" s="86"/>
      <c r="F604" s="84"/>
    </row>
    <row r="605" spans="1:6">
      <c r="A605" s="51"/>
      <c r="B605" s="83"/>
      <c r="C605" s="84"/>
      <c r="D605" s="85"/>
      <c r="E605" s="86"/>
      <c r="F605" s="84"/>
    </row>
    <row r="606" spans="1:6">
      <c r="A606" s="51"/>
      <c r="B606" s="83"/>
      <c r="C606" s="84"/>
      <c r="D606" s="85"/>
      <c r="E606" s="86"/>
      <c r="F606" s="84"/>
    </row>
    <row r="607" spans="1:6">
      <c r="A607" s="51"/>
      <c r="B607" s="83"/>
      <c r="C607" s="84"/>
      <c r="D607" s="85"/>
      <c r="E607" s="86"/>
      <c r="F607" s="84"/>
    </row>
    <row r="608" spans="1:6">
      <c r="A608" s="51"/>
      <c r="B608" s="83"/>
      <c r="C608" s="84"/>
      <c r="D608" s="85"/>
      <c r="E608" s="86"/>
      <c r="F608" s="84"/>
    </row>
    <row r="609" spans="1:6">
      <c r="A609" s="51"/>
      <c r="B609" s="83"/>
      <c r="C609" s="84"/>
      <c r="D609" s="85"/>
      <c r="E609" s="86"/>
      <c r="F609" s="84"/>
    </row>
    <row r="610" spans="1:6">
      <c r="A610" s="51"/>
      <c r="B610" s="83"/>
      <c r="C610" s="84"/>
      <c r="D610" s="85"/>
      <c r="E610" s="86"/>
      <c r="F610" s="84"/>
    </row>
    <row r="611" spans="1:6">
      <c r="A611" s="51"/>
      <c r="B611" s="83"/>
      <c r="C611" s="84"/>
      <c r="D611" s="85"/>
      <c r="E611" s="86"/>
      <c r="F611" s="84"/>
    </row>
    <row r="612" spans="1:6">
      <c r="A612" s="51"/>
      <c r="B612" s="83"/>
      <c r="C612" s="84"/>
      <c r="D612" s="85"/>
      <c r="E612" s="86"/>
      <c r="F612" s="84"/>
    </row>
    <row r="613" spans="1:6">
      <c r="A613" s="51"/>
      <c r="B613" s="83"/>
      <c r="C613" s="84"/>
      <c r="D613" s="85"/>
      <c r="E613" s="86"/>
      <c r="F613" s="84"/>
    </row>
    <row r="614" spans="1:6">
      <c r="A614" s="51"/>
      <c r="B614" s="83"/>
      <c r="C614" s="84"/>
      <c r="D614" s="85"/>
      <c r="E614" s="86"/>
      <c r="F614" s="84"/>
    </row>
    <row r="615" spans="1:6">
      <c r="A615" s="51"/>
      <c r="B615" s="83"/>
      <c r="C615" s="84"/>
      <c r="D615" s="85"/>
      <c r="E615" s="86"/>
      <c r="F615" s="84"/>
    </row>
    <row r="616" spans="1:6">
      <c r="A616" s="51"/>
      <c r="B616" s="83"/>
      <c r="C616" s="84"/>
      <c r="D616" s="85"/>
      <c r="E616" s="86"/>
      <c r="F616" s="84"/>
    </row>
    <row r="617" spans="1:6">
      <c r="A617" s="51"/>
      <c r="B617" s="83"/>
      <c r="C617" s="84"/>
      <c r="D617" s="85"/>
      <c r="E617" s="86"/>
      <c r="F617" s="84"/>
    </row>
    <row r="618" spans="1:6">
      <c r="A618" s="51"/>
      <c r="B618" s="83"/>
      <c r="C618" s="84"/>
      <c r="D618" s="85"/>
      <c r="E618" s="86"/>
      <c r="F618" s="84"/>
    </row>
    <row r="619" spans="1:6">
      <c r="A619" s="51"/>
      <c r="B619" s="83"/>
      <c r="C619" s="84"/>
      <c r="D619" s="85"/>
      <c r="E619" s="86"/>
      <c r="F619" s="84"/>
    </row>
    <row r="620" spans="1:6">
      <c r="A620" s="51"/>
      <c r="B620" s="83"/>
      <c r="C620" s="84"/>
      <c r="D620" s="85"/>
      <c r="E620" s="86"/>
      <c r="F620" s="84"/>
    </row>
    <row r="621" spans="1:6">
      <c r="A621" s="51"/>
      <c r="B621" s="83"/>
      <c r="C621" s="84"/>
      <c r="D621" s="85"/>
      <c r="E621" s="86"/>
      <c r="F621" s="84"/>
    </row>
    <row r="622" spans="1:6">
      <c r="A622" s="51"/>
      <c r="B622" s="83"/>
      <c r="C622" s="84"/>
      <c r="D622" s="85"/>
      <c r="E622" s="86"/>
      <c r="F622" s="84"/>
    </row>
    <row r="623" spans="1:6">
      <c r="A623" s="51"/>
      <c r="B623" s="83"/>
      <c r="C623" s="84"/>
      <c r="D623" s="85"/>
      <c r="E623" s="86"/>
      <c r="F623" s="84"/>
    </row>
    <row r="624" spans="1:6">
      <c r="A624" s="51"/>
      <c r="B624" s="83"/>
      <c r="C624" s="84"/>
      <c r="D624" s="85"/>
      <c r="E624" s="86"/>
      <c r="F624" s="84"/>
    </row>
    <row r="625" spans="1:6">
      <c r="A625" s="51"/>
      <c r="B625" s="83"/>
      <c r="C625" s="84"/>
      <c r="D625" s="85"/>
      <c r="E625" s="86"/>
      <c r="F625" s="84"/>
    </row>
    <row r="626" spans="1:6">
      <c r="A626" s="51"/>
      <c r="B626" s="83"/>
      <c r="C626" s="84"/>
      <c r="D626" s="85"/>
      <c r="E626" s="86"/>
      <c r="F626" s="84"/>
    </row>
    <row r="627" spans="1:6">
      <c r="A627" s="51"/>
      <c r="B627" s="83"/>
      <c r="C627" s="84"/>
      <c r="D627" s="85"/>
      <c r="E627" s="86"/>
      <c r="F627" s="84"/>
    </row>
    <row r="628" spans="1:6">
      <c r="A628" s="51"/>
      <c r="B628" s="83"/>
      <c r="C628" s="84"/>
      <c r="D628" s="85"/>
      <c r="E628" s="86"/>
      <c r="F628" s="84"/>
    </row>
    <row r="629" spans="1:6">
      <c r="A629" s="51"/>
      <c r="B629" s="83"/>
      <c r="C629" s="84"/>
      <c r="D629" s="85"/>
      <c r="E629" s="86"/>
      <c r="F629" s="84"/>
    </row>
    <row r="630" spans="1:6">
      <c r="A630" s="51"/>
      <c r="B630" s="83"/>
      <c r="C630" s="84"/>
      <c r="D630" s="85"/>
      <c r="E630" s="86"/>
      <c r="F630" s="84"/>
    </row>
    <row r="631" spans="1:6">
      <c r="A631" s="51"/>
      <c r="B631" s="83"/>
      <c r="C631" s="84"/>
      <c r="D631" s="85"/>
      <c r="E631" s="86"/>
      <c r="F631" s="84"/>
    </row>
    <row r="632" spans="1:6">
      <c r="A632" s="51"/>
      <c r="B632" s="83"/>
      <c r="C632" s="84"/>
      <c r="D632" s="85"/>
      <c r="E632" s="86"/>
      <c r="F632" s="84"/>
    </row>
    <row r="633" spans="1:6">
      <c r="A633" s="51"/>
      <c r="B633" s="83"/>
      <c r="C633" s="84"/>
      <c r="D633" s="85"/>
      <c r="E633" s="86"/>
      <c r="F633" s="84"/>
    </row>
    <row r="634" spans="1:6">
      <c r="A634" s="51"/>
      <c r="B634" s="83"/>
      <c r="C634" s="84"/>
      <c r="D634" s="85"/>
      <c r="E634" s="86"/>
      <c r="F634" s="84"/>
    </row>
    <row r="635" spans="1:6">
      <c r="A635" s="51"/>
      <c r="B635" s="83"/>
      <c r="C635" s="84"/>
      <c r="D635" s="85"/>
      <c r="E635" s="86"/>
      <c r="F635" s="84"/>
    </row>
    <row r="636" spans="1:6">
      <c r="A636" s="51"/>
      <c r="B636" s="83"/>
      <c r="C636" s="84"/>
      <c r="D636" s="85"/>
      <c r="E636" s="86"/>
      <c r="F636" s="84"/>
    </row>
    <row r="637" spans="1:6">
      <c r="A637" s="51"/>
      <c r="B637" s="83"/>
      <c r="C637" s="84"/>
      <c r="D637" s="85"/>
      <c r="E637" s="86"/>
      <c r="F637" s="84"/>
    </row>
    <row r="638" spans="1:6">
      <c r="A638" s="51"/>
      <c r="B638" s="83"/>
      <c r="C638" s="84"/>
      <c r="D638" s="85"/>
      <c r="E638" s="86"/>
      <c r="F638" s="84"/>
    </row>
    <row r="639" spans="1:6">
      <c r="A639" s="51"/>
      <c r="B639" s="83"/>
      <c r="C639" s="84"/>
      <c r="D639" s="85"/>
      <c r="E639" s="86"/>
      <c r="F639" s="84"/>
    </row>
    <row r="640" spans="1:6">
      <c r="A640" s="51"/>
      <c r="B640" s="83"/>
      <c r="C640" s="84"/>
      <c r="D640" s="85"/>
      <c r="E640" s="86"/>
      <c r="F640" s="84"/>
    </row>
    <row r="641" spans="1:6">
      <c r="A641" s="51"/>
      <c r="B641" s="83"/>
      <c r="C641" s="84"/>
      <c r="D641" s="85"/>
      <c r="E641" s="86"/>
      <c r="F641" s="84"/>
    </row>
    <row r="642" spans="1:6">
      <c r="A642" s="51"/>
      <c r="B642" s="83"/>
      <c r="C642" s="84"/>
      <c r="D642" s="85"/>
      <c r="E642" s="86"/>
      <c r="F642" s="84"/>
    </row>
    <row r="643" spans="1:6">
      <c r="A643" s="51"/>
      <c r="B643" s="83"/>
      <c r="C643" s="84"/>
      <c r="D643" s="85"/>
      <c r="E643" s="86"/>
      <c r="F643" s="84"/>
    </row>
    <row r="644" spans="1:6">
      <c r="A644" s="51"/>
      <c r="B644" s="83"/>
      <c r="C644" s="84"/>
      <c r="D644" s="85"/>
      <c r="E644" s="86"/>
      <c r="F644" s="84"/>
    </row>
    <row r="645" spans="1:6">
      <c r="A645" s="51"/>
      <c r="B645" s="83"/>
      <c r="C645" s="84"/>
      <c r="D645" s="85"/>
      <c r="E645" s="86"/>
      <c r="F645" s="84"/>
    </row>
    <row r="646" spans="1:6">
      <c r="A646" s="51"/>
      <c r="B646" s="83"/>
      <c r="C646" s="84"/>
      <c r="D646" s="85"/>
      <c r="E646" s="86"/>
      <c r="F646" s="84"/>
    </row>
    <row r="647" spans="1:6">
      <c r="A647" s="51"/>
      <c r="B647" s="83"/>
      <c r="C647" s="84"/>
      <c r="D647" s="85"/>
      <c r="E647" s="86"/>
      <c r="F647" s="84"/>
    </row>
    <row r="648" spans="1:6">
      <c r="A648" s="51"/>
      <c r="B648" s="83"/>
      <c r="C648" s="84"/>
      <c r="D648" s="85"/>
      <c r="E648" s="86"/>
      <c r="F648" s="84"/>
    </row>
    <row r="649" spans="1:6">
      <c r="A649" s="51"/>
      <c r="B649" s="83"/>
      <c r="C649" s="84"/>
      <c r="D649" s="85"/>
      <c r="E649" s="86"/>
      <c r="F649" s="84"/>
    </row>
    <row r="650" spans="1:6">
      <c r="A650" s="51"/>
      <c r="B650" s="83"/>
      <c r="C650" s="84"/>
      <c r="D650" s="85"/>
      <c r="E650" s="86"/>
      <c r="F650" s="84"/>
    </row>
    <row r="651" spans="1:6">
      <c r="A651" s="51"/>
      <c r="B651" s="83"/>
      <c r="C651" s="84"/>
      <c r="D651" s="85"/>
      <c r="E651" s="86"/>
      <c r="F651" s="84"/>
    </row>
    <row r="652" spans="1:6">
      <c r="A652" s="51"/>
      <c r="B652" s="83"/>
      <c r="C652" s="84"/>
      <c r="D652" s="85"/>
      <c r="E652" s="86"/>
      <c r="F652" s="84"/>
    </row>
    <row r="653" spans="1:6">
      <c r="A653" s="51"/>
      <c r="B653" s="83"/>
      <c r="C653" s="84"/>
      <c r="D653" s="85"/>
      <c r="E653" s="86"/>
      <c r="F653" s="84"/>
    </row>
    <row r="654" spans="1:6">
      <c r="A654" s="51"/>
      <c r="B654" s="83"/>
      <c r="C654" s="84"/>
      <c r="D654" s="85"/>
      <c r="E654" s="86"/>
      <c r="F654" s="84"/>
    </row>
    <row r="655" spans="1:6">
      <c r="A655" s="51"/>
      <c r="B655" s="83"/>
      <c r="C655" s="84"/>
      <c r="D655" s="85"/>
      <c r="E655" s="86"/>
      <c r="F655" s="84"/>
    </row>
    <row r="656" spans="1:6">
      <c r="A656" s="51"/>
      <c r="B656" s="83"/>
      <c r="C656" s="84"/>
      <c r="D656" s="85"/>
      <c r="E656" s="86"/>
      <c r="F656" s="84"/>
    </row>
    <row r="657" spans="1:6">
      <c r="A657" s="51"/>
      <c r="B657" s="83"/>
      <c r="C657" s="84"/>
      <c r="D657" s="85"/>
      <c r="E657" s="86"/>
      <c r="F657" s="84"/>
    </row>
    <row r="658" spans="1:6">
      <c r="A658" s="51"/>
      <c r="B658" s="83"/>
      <c r="C658" s="84"/>
      <c r="D658" s="85"/>
      <c r="E658" s="86"/>
      <c r="F658" s="84"/>
    </row>
    <row r="659" spans="1:6">
      <c r="A659" s="51"/>
      <c r="B659" s="83"/>
      <c r="C659" s="84"/>
      <c r="D659" s="85"/>
      <c r="E659" s="86"/>
      <c r="F659" s="84"/>
    </row>
    <row r="660" spans="1:6">
      <c r="A660" s="51"/>
      <c r="B660" s="83"/>
      <c r="C660" s="84"/>
      <c r="D660" s="85"/>
      <c r="E660" s="86"/>
      <c r="F660" s="84"/>
    </row>
    <row r="661" spans="1:6">
      <c r="A661" s="51"/>
      <c r="B661" s="83"/>
      <c r="C661" s="84"/>
      <c r="D661" s="85"/>
      <c r="E661" s="86"/>
      <c r="F661" s="84"/>
    </row>
    <row r="662" spans="1:6">
      <c r="A662" s="51"/>
      <c r="B662" s="83"/>
      <c r="C662" s="84"/>
      <c r="D662" s="85"/>
      <c r="E662" s="86"/>
      <c r="F662" s="84"/>
    </row>
    <row r="663" spans="1:6">
      <c r="A663" s="51"/>
      <c r="B663" s="83"/>
      <c r="C663" s="84"/>
      <c r="D663" s="85"/>
      <c r="E663" s="86"/>
      <c r="F663" s="84"/>
    </row>
    <row r="664" spans="1:6">
      <c r="A664" s="51"/>
      <c r="B664" s="83"/>
      <c r="C664" s="84"/>
      <c r="D664" s="85"/>
      <c r="E664" s="86"/>
      <c r="F664" s="84"/>
    </row>
    <row r="665" spans="1:6">
      <c r="A665" s="51"/>
      <c r="B665" s="83"/>
      <c r="C665" s="84"/>
      <c r="D665" s="85"/>
      <c r="E665" s="86"/>
      <c r="F665" s="84"/>
    </row>
    <row r="666" spans="1:6">
      <c r="A666" s="51"/>
      <c r="B666" s="83"/>
      <c r="C666" s="84"/>
      <c r="D666" s="85"/>
      <c r="E666" s="86"/>
      <c r="F666" s="84"/>
    </row>
    <row r="667" spans="1:6">
      <c r="A667" s="51"/>
      <c r="B667" s="83"/>
      <c r="C667" s="84"/>
      <c r="D667" s="85"/>
      <c r="E667" s="86"/>
      <c r="F667" s="84"/>
    </row>
    <row r="668" spans="1:6">
      <c r="A668" s="51"/>
      <c r="B668" s="83"/>
      <c r="C668" s="84"/>
      <c r="D668" s="85"/>
      <c r="E668" s="86"/>
      <c r="F668" s="84"/>
    </row>
    <row r="669" spans="1:6">
      <c r="A669" s="51"/>
      <c r="B669" s="83"/>
      <c r="C669" s="84"/>
      <c r="D669" s="85"/>
      <c r="E669" s="86"/>
      <c r="F669" s="84"/>
    </row>
    <row r="670" spans="1:6">
      <c r="A670" s="51"/>
      <c r="B670" s="83"/>
      <c r="C670" s="84"/>
      <c r="D670" s="85"/>
      <c r="E670" s="86"/>
      <c r="F670" s="84"/>
    </row>
    <row r="671" spans="1:6">
      <c r="A671" s="51"/>
      <c r="B671" s="83"/>
      <c r="C671" s="84"/>
      <c r="D671" s="85"/>
      <c r="E671" s="86"/>
      <c r="F671" s="84"/>
    </row>
    <row r="672" spans="1:6">
      <c r="A672" s="51"/>
      <c r="B672" s="83"/>
      <c r="C672" s="84"/>
      <c r="D672" s="85"/>
      <c r="E672" s="86"/>
      <c r="F672" s="84"/>
    </row>
    <row r="673" spans="1:6">
      <c r="A673" s="51"/>
      <c r="B673" s="83"/>
      <c r="C673" s="84"/>
      <c r="D673" s="85"/>
      <c r="E673" s="86"/>
      <c r="F673" s="84"/>
    </row>
    <row r="674" spans="1:6">
      <c r="A674" s="51"/>
      <c r="B674" s="83"/>
      <c r="C674" s="84"/>
      <c r="D674" s="85"/>
      <c r="E674" s="86"/>
      <c r="F674" s="84"/>
    </row>
    <row r="675" spans="1:6">
      <c r="A675" s="51"/>
      <c r="B675" s="83"/>
      <c r="C675" s="84"/>
      <c r="D675" s="85"/>
      <c r="E675" s="86"/>
      <c r="F675" s="84"/>
    </row>
    <row r="676" spans="1:6">
      <c r="A676" s="51"/>
      <c r="B676" s="83"/>
      <c r="C676" s="84"/>
      <c r="D676" s="85"/>
      <c r="E676" s="86"/>
      <c r="F676" s="84"/>
    </row>
    <row r="677" spans="1:6">
      <c r="A677" s="51"/>
      <c r="B677" s="83"/>
      <c r="C677" s="84"/>
      <c r="D677" s="85"/>
      <c r="E677" s="86"/>
      <c r="F677" s="84"/>
    </row>
    <row r="678" spans="1:6">
      <c r="A678" s="51"/>
      <c r="B678" s="83"/>
      <c r="C678" s="84"/>
      <c r="D678" s="85"/>
      <c r="E678" s="86"/>
      <c r="F678" s="84"/>
    </row>
    <row r="679" spans="1:6">
      <c r="A679" s="51"/>
      <c r="B679" s="83"/>
      <c r="C679" s="84"/>
      <c r="D679" s="85"/>
      <c r="E679" s="86"/>
      <c r="F679" s="84"/>
    </row>
    <row r="680" spans="1:6">
      <c r="A680" s="51"/>
      <c r="B680" s="83"/>
      <c r="C680" s="84"/>
      <c r="D680" s="85"/>
      <c r="E680" s="86"/>
      <c r="F680" s="84"/>
    </row>
    <row r="681" spans="1:6">
      <c r="A681" s="51"/>
      <c r="B681" s="83"/>
      <c r="C681" s="84"/>
      <c r="D681" s="85"/>
      <c r="E681" s="86"/>
      <c r="F681" s="84"/>
    </row>
    <row r="682" spans="1:6">
      <c r="A682" s="51"/>
      <c r="B682" s="83"/>
      <c r="C682" s="84"/>
      <c r="D682" s="85"/>
      <c r="E682" s="86"/>
      <c r="F682" s="84"/>
    </row>
    <row r="683" spans="1:6">
      <c r="A683" s="51"/>
      <c r="B683" s="83"/>
      <c r="C683" s="84"/>
      <c r="D683" s="85"/>
      <c r="E683" s="86"/>
      <c r="F683" s="84"/>
    </row>
    <row r="684" spans="1:6">
      <c r="A684" s="51"/>
      <c r="B684" s="83"/>
      <c r="C684" s="84"/>
      <c r="D684" s="85"/>
      <c r="E684" s="86"/>
      <c r="F684" s="84"/>
    </row>
    <row r="685" spans="1:6">
      <c r="A685" s="51"/>
      <c r="B685" s="83"/>
      <c r="C685" s="84"/>
      <c r="D685" s="85"/>
      <c r="E685" s="86"/>
      <c r="F685" s="84"/>
    </row>
    <row r="686" spans="1:6">
      <c r="A686" s="51"/>
      <c r="B686" s="83"/>
      <c r="C686" s="84"/>
      <c r="D686" s="85"/>
      <c r="E686" s="86"/>
      <c r="F686" s="84"/>
    </row>
    <row r="687" spans="1:6">
      <c r="A687" s="51"/>
      <c r="B687" s="83"/>
      <c r="C687" s="84"/>
      <c r="D687" s="85"/>
      <c r="E687" s="86"/>
      <c r="F687" s="84"/>
    </row>
    <row r="688" spans="1:6">
      <c r="A688" s="51"/>
      <c r="B688" s="83"/>
      <c r="C688" s="84"/>
      <c r="D688" s="85"/>
      <c r="E688" s="86"/>
      <c r="F688" s="84"/>
    </row>
    <row r="689" spans="1:6">
      <c r="A689" s="51"/>
      <c r="B689" s="83"/>
      <c r="C689" s="84"/>
      <c r="D689" s="85"/>
      <c r="E689" s="86"/>
      <c r="F689" s="84"/>
    </row>
    <row r="690" spans="1:6">
      <c r="A690" s="51"/>
      <c r="B690" s="83"/>
      <c r="C690" s="84"/>
      <c r="D690" s="85"/>
      <c r="E690" s="86"/>
      <c r="F690" s="84"/>
    </row>
    <row r="691" spans="1:6">
      <c r="A691" s="51"/>
      <c r="B691" s="83"/>
      <c r="C691" s="84"/>
      <c r="D691" s="85"/>
      <c r="E691" s="86"/>
      <c r="F691" s="84"/>
    </row>
    <row r="692" spans="1:6">
      <c r="A692" s="51"/>
      <c r="B692" s="83"/>
      <c r="C692" s="84"/>
      <c r="D692" s="85"/>
      <c r="E692" s="86"/>
      <c r="F692" s="84"/>
    </row>
    <row r="693" spans="1:6">
      <c r="A693" s="51"/>
      <c r="B693" s="83"/>
      <c r="C693" s="84"/>
      <c r="D693" s="85"/>
      <c r="E693" s="86"/>
      <c r="F693" s="84"/>
    </row>
    <row r="694" spans="1:6">
      <c r="A694" s="51"/>
      <c r="B694" s="83"/>
      <c r="C694" s="84"/>
      <c r="D694" s="85"/>
      <c r="E694" s="86"/>
      <c r="F694" s="84"/>
    </row>
    <row r="695" spans="1:6">
      <c r="A695" s="51"/>
      <c r="B695" s="83"/>
      <c r="C695" s="84"/>
      <c r="D695" s="85"/>
      <c r="E695" s="86"/>
      <c r="F695" s="84"/>
    </row>
    <row r="696" spans="1:6">
      <c r="A696" s="51"/>
      <c r="B696" s="83"/>
      <c r="C696" s="84"/>
      <c r="D696" s="85"/>
      <c r="E696" s="86"/>
      <c r="F696" s="84"/>
    </row>
    <row r="697" spans="1:6">
      <c r="A697" s="51"/>
      <c r="B697" s="83"/>
      <c r="C697" s="84"/>
      <c r="D697" s="85"/>
      <c r="E697" s="86"/>
      <c r="F697" s="84"/>
    </row>
    <row r="698" spans="1:6">
      <c r="A698" s="51"/>
      <c r="B698" s="83"/>
      <c r="C698" s="84"/>
      <c r="D698" s="85"/>
      <c r="E698" s="86"/>
      <c r="F698" s="84"/>
    </row>
    <row r="699" spans="1:6">
      <c r="A699" s="51"/>
      <c r="B699" s="83"/>
      <c r="C699" s="84"/>
      <c r="D699" s="85"/>
      <c r="E699" s="86"/>
      <c r="F699" s="84"/>
    </row>
    <row r="700" spans="1:6">
      <c r="A700" s="51"/>
      <c r="B700" s="83"/>
      <c r="C700" s="84"/>
      <c r="D700" s="85"/>
      <c r="E700" s="86"/>
      <c r="F700" s="84"/>
    </row>
    <row r="701" spans="1:6">
      <c r="A701" s="51"/>
      <c r="B701" s="83"/>
      <c r="C701" s="84"/>
      <c r="D701" s="85"/>
      <c r="E701" s="86"/>
      <c r="F701" s="84"/>
    </row>
    <row r="702" spans="1:6">
      <c r="A702" s="51"/>
      <c r="B702" s="83"/>
      <c r="C702" s="84"/>
      <c r="D702" s="85"/>
      <c r="E702" s="86"/>
      <c r="F702" s="84"/>
    </row>
    <row r="703" spans="1:6">
      <c r="A703" s="51"/>
      <c r="B703" s="83"/>
      <c r="C703" s="84"/>
      <c r="D703" s="85"/>
      <c r="E703" s="86"/>
      <c r="F703" s="84"/>
    </row>
    <row r="704" spans="1:6">
      <c r="A704" s="51"/>
      <c r="B704" s="83"/>
      <c r="C704" s="84"/>
      <c r="D704" s="85"/>
      <c r="E704" s="86"/>
      <c r="F704" s="84"/>
    </row>
    <row r="705" spans="1:6">
      <c r="A705" s="51"/>
      <c r="B705" s="83"/>
      <c r="C705" s="84"/>
      <c r="D705" s="85"/>
      <c r="E705" s="86"/>
      <c r="F705" s="84"/>
    </row>
    <row r="706" spans="1:6">
      <c r="A706" s="51"/>
      <c r="B706" s="83"/>
      <c r="C706" s="84"/>
      <c r="D706" s="85"/>
      <c r="E706" s="86"/>
      <c r="F706" s="84"/>
    </row>
    <row r="707" spans="1:6">
      <c r="A707" s="51"/>
      <c r="B707" s="83"/>
      <c r="C707" s="84"/>
      <c r="D707" s="85"/>
      <c r="E707" s="86"/>
      <c r="F707" s="84"/>
    </row>
    <row r="708" spans="1:6">
      <c r="A708" s="51"/>
      <c r="B708" s="83"/>
      <c r="C708" s="84"/>
      <c r="D708" s="85"/>
      <c r="E708" s="86"/>
      <c r="F708" s="84"/>
    </row>
    <row r="709" spans="1:6">
      <c r="A709" s="51"/>
      <c r="B709" s="83"/>
      <c r="C709" s="84"/>
      <c r="D709" s="85"/>
      <c r="E709" s="86"/>
      <c r="F709" s="84"/>
    </row>
    <row r="710" spans="1:6">
      <c r="A710" s="51"/>
      <c r="B710" s="83"/>
      <c r="C710" s="84"/>
      <c r="D710" s="85"/>
      <c r="E710" s="86"/>
      <c r="F710" s="84"/>
    </row>
    <row r="711" spans="1:6">
      <c r="A711" s="51"/>
      <c r="B711" s="83"/>
      <c r="C711" s="84"/>
      <c r="D711" s="85"/>
      <c r="E711" s="86"/>
      <c r="F711" s="84"/>
    </row>
    <row r="712" spans="1:6">
      <c r="A712" s="51"/>
      <c r="B712" s="83"/>
      <c r="C712" s="84"/>
      <c r="D712" s="85"/>
      <c r="E712" s="86"/>
      <c r="F712" s="84"/>
    </row>
    <row r="713" spans="1:6">
      <c r="A713" s="51"/>
      <c r="B713" s="83"/>
      <c r="C713" s="84"/>
      <c r="D713" s="85"/>
      <c r="E713" s="86"/>
      <c r="F713" s="84"/>
    </row>
    <row r="714" spans="1:6">
      <c r="A714" s="51"/>
      <c r="B714" s="83"/>
      <c r="C714" s="84"/>
      <c r="D714" s="85"/>
      <c r="E714" s="86"/>
      <c r="F714" s="84"/>
    </row>
    <row r="715" spans="1:6">
      <c r="A715" s="51"/>
      <c r="B715" s="83"/>
      <c r="C715" s="84"/>
      <c r="D715" s="85"/>
      <c r="E715" s="86"/>
      <c r="F715" s="84"/>
    </row>
    <row r="716" spans="1:6">
      <c r="A716" s="51"/>
      <c r="B716" s="83"/>
      <c r="C716" s="84"/>
      <c r="D716" s="85"/>
      <c r="E716" s="86"/>
      <c r="F716" s="84"/>
    </row>
    <row r="717" spans="1:6">
      <c r="A717" s="51"/>
      <c r="B717" s="83"/>
      <c r="C717" s="84"/>
      <c r="D717" s="85"/>
      <c r="E717" s="86"/>
      <c r="F717" s="84"/>
    </row>
    <row r="718" spans="1:6">
      <c r="A718" s="51"/>
      <c r="B718" s="83"/>
      <c r="C718" s="84"/>
      <c r="D718" s="85"/>
      <c r="E718" s="86"/>
      <c r="F718" s="84"/>
    </row>
    <row r="719" spans="1:6">
      <c r="A719" s="51"/>
      <c r="B719" s="83"/>
      <c r="C719" s="84"/>
      <c r="D719" s="85"/>
      <c r="E719" s="86"/>
      <c r="F719" s="84"/>
    </row>
    <row r="720" spans="1:6">
      <c r="A720" s="51"/>
      <c r="B720" s="83"/>
      <c r="C720" s="84"/>
      <c r="D720" s="85"/>
      <c r="E720" s="86"/>
      <c r="F720" s="84"/>
    </row>
    <row r="721" spans="1:6">
      <c r="A721" s="51"/>
      <c r="B721" s="83"/>
      <c r="C721" s="84"/>
      <c r="D721" s="85"/>
      <c r="E721" s="86"/>
      <c r="F721" s="84"/>
    </row>
    <row r="722" spans="1:6">
      <c r="A722" s="51"/>
      <c r="B722" s="83"/>
      <c r="C722" s="84"/>
      <c r="D722" s="85"/>
      <c r="E722" s="86"/>
      <c r="F722" s="84"/>
    </row>
    <row r="723" spans="1:6">
      <c r="A723" s="51"/>
      <c r="B723" s="83"/>
      <c r="C723" s="84"/>
      <c r="D723" s="85"/>
      <c r="E723" s="86"/>
      <c r="F723" s="84"/>
    </row>
    <row r="724" spans="1:6">
      <c r="A724" s="51"/>
      <c r="B724" s="83"/>
      <c r="C724" s="84"/>
      <c r="D724" s="85"/>
      <c r="E724" s="86"/>
      <c r="F724" s="84"/>
    </row>
    <row r="725" spans="1:6">
      <c r="A725" s="51"/>
      <c r="B725" s="83"/>
      <c r="C725" s="84"/>
      <c r="D725" s="85"/>
      <c r="E725" s="86"/>
      <c r="F725" s="84"/>
    </row>
    <row r="726" spans="1:6">
      <c r="A726" s="51"/>
      <c r="B726" s="83"/>
      <c r="C726" s="84"/>
      <c r="D726" s="85"/>
      <c r="E726" s="86"/>
      <c r="F726" s="84"/>
    </row>
    <row r="727" spans="1:6">
      <c r="A727" s="51"/>
      <c r="B727" s="83"/>
      <c r="C727" s="84"/>
      <c r="D727" s="85"/>
      <c r="E727" s="86"/>
      <c r="F727" s="84"/>
    </row>
    <row r="728" spans="1:6">
      <c r="A728" s="51"/>
      <c r="B728" s="83"/>
      <c r="C728" s="84"/>
      <c r="D728" s="85"/>
      <c r="E728" s="86"/>
      <c r="F728" s="84"/>
    </row>
    <row r="729" spans="1:6">
      <c r="A729" s="51"/>
      <c r="B729" s="83"/>
      <c r="C729" s="84"/>
      <c r="D729" s="85"/>
      <c r="E729" s="86"/>
      <c r="F729" s="84"/>
    </row>
    <row r="730" spans="1:6">
      <c r="A730" s="51"/>
      <c r="B730" s="83"/>
      <c r="C730" s="84"/>
      <c r="D730" s="85"/>
      <c r="E730" s="86"/>
      <c r="F730" s="84"/>
    </row>
    <row r="731" spans="1:6">
      <c r="A731" s="51"/>
      <c r="B731" s="83"/>
      <c r="C731" s="84"/>
      <c r="D731" s="85"/>
      <c r="E731" s="86"/>
      <c r="F731" s="84"/>
    </row>
    <row r="732" spans="1:6">
      <c r="A732" s="51"/>
      <c r="B732" s="83"/>
      <c r="C732" s="84"/>
      <c r="D732" s="85"/>
      <c r="E732" s="86"/>
      <c r="F732" s="84"/>
    </row>
    <row r="733" spans="1:6">
      <c r="A733" s="51"/>
      <c r="B733" s="83"/>
      <c r="C733" s="84"/>
      <c r="D733" s="85"/>
      <c r="E733" s="86"/>
      <c r="F733" s="84"/>
    </row>
    <row r="734" spans="1:6">
      <c r="A734" s="51"/>
      <c r="B734" s="83"/>
      <c r="C734" s="84"/>
      <c r="D734" s="85"/>
      <c r="E734" s="86"/>
      <c r="F734" s="84"/>
    </row>
    <row r="735" spans="1:6">
      <c r="A735" s="51"/>
      <c r="B735" s="83"/>
      <c r="C735" s="84"/>
      <c r="D735" s="85"/>
      <c r="E735" s="86"/>
      <c r="F735" s="84"/>
    </row>
    <row r="736" spans="1:6">
      <c r="A736" s="51"/>
      <c r="B736" s="83"/>
      <c r="C736" s="84"/>
      <c r="D736" s="85"/>
      <c r="E736" s="86"/>
      <c r="F736" s="84"/>
    </row>
    <row r="737" spans="1:6">
      <c r="A737" s="51"/>
      <c r="B737" s="83"/>
      <c r="C737" s="84"/>
      <c r="D737" s="85"/>
      <c r="E737" s="86"/>
      <c r="F737" s="84"/>
    </row>
    <row r="738" spans="1:6">
      <c r="A738" s="51"/>
      <c r="B738" s="83"/>
      <c r="C738" s="84"/>
      <c r="D738" s="85"/>
      <c r="E738" s="86"/>
      <c r="F738" s="84"/>
    </row>
    <row r="739" spans="1:6">
      <c r="A739" s="51"/>
      <c r="B739" s="83"/>
      <c r="C739" s="84"/>
      <c r="D739" s="85"/>
      <c r="E739" s="86"/>
      <c r="F739" s="84"/>
    </row>
    <row r="740" spans="1:6">
      <c r="A740" s="51"/>
      <c r="B740" s="83"/>
      <c r="C740" s="84"/>
      <c r="D740" s="85"/>
      <c r="E740" s="86"/>
      <c r="F740" s="84"/>
    </row>
    <row r="741" spans="1:6">
      <c r="A741" s="51"/>
      <c r="B741" s="83"/>
      <c r="C741" s="84"/>
      <c r="D741" s="85"/>
      <c r="E741" s="86"/>
      <c r="F741" s="84"/>
    </row>
    <row r="742" spans="1:6">
      <c r="A742" s="51"/>
      <c r="B742" s="83"/>
      <c r="C742" s="84"/>
      <c r="D742" s="85"/>
      <c r="E742" s="86"/>
      <c r="F742" s="84"/>
    </row>
    <row r="743" spans="1:6">
      <c r="A743" s="51"/>
      <c r="B743" s="83"/>
      <c r="C743" s="84"/>
      <c r="D743" s="85"/>
      <c r="E743" s="86"/>
      <c r="F743" s="84"/>
    </row>
    <row r="744" spans="1:6">
      <c r="A744" s="51"/>
      <c r="B744" s="83"/>
      <c r="C744" s="84"/>
      <c r="D744" s="85"/>
      <c r="E744" s="86"/>
      <c r="F744" s="84"/>
    </row>
    <row r="745" spans="1:6">
      <c r="A745" s="51"/>
      <c r="B745" s="83"/>
      <c r="C745" s="84"/>
      <c r="D745" s="85"/>
      <c r="E745" s="86"/>
      <c r="F745" s="84"/>
    </row>
    <row r="746" spans="1:6">
      <c r="A746" s="51"/>
      <c r="B746" s="83"/>
      <c r="C746" s="84"/>
      <c r="D746" s="85"/>
      <c r="E746" s="86"/>
      <c r="F746" s="84"/>
    </row>
    <row r="747" spans="1:6">
      <c r="A747" s="51"/>
      <c r="B747" s="83"/>
      <c r="C747" s="84"/>
      <c r="D747" s="85"/>
      <c r="E747" s="86"/>
      <c r="F747" s="84"/>
    </row>
    <row r="748" spans="1:6">
      <c r="A748" s="51"/>
      <c r="B748" s="83"/>
      <c r="C748" s="84"/>
      <c r="D748" s="85"/>
      <c r="E748" s="86"/>
      <c r="F748" s="84"/>
    </row>
    <row r="749" spans="1:6">
      <c r="A749" s="51"/>
      <c r="B749" s="83"/>
      <c r="C749" s="84"/>
      <c r="D749" s="85"/>
      <c r="E749" s="86"/>
      <c r="F749" s="84"/>
    </row>
    <row r="750" spans="1:6">
      <c r="A750" s="51"/>
      <c r="B750" s="83"/>
      <c r="C750" s="84"/>
      <c r="D750" s="85"/>
      <c r="E750" s="86"/>
      <c r="F750" s="84"/>
    </row>
    <row r="751" spans="1:6">
      <c r="A751" s="51"/>
      <c r="B751" s="83"/>
      <c r="C751" s="84"/>
      <c r="D751" s="85"/>
      <c r="E751" s="86"/>
      <c r="F751" s="84"/>
    </row>
    <row r="752" spans="1:6">
      <c r="A752" s="51"/>
      <c r="B752" s="83"/>
      <c r="C752" s="84"/>
      <c r="D752" s="85"/>
      <c r="E752" s="86"/>
      <c r="F752" s="84"/>
    </row>
    <row r="753" spans="1:6">
      <c r="A753" s="51"/>
      <c r="B753" s="83"/>
      <c r="C753" s="84"/>
      <c r="D753" s="85"/>
      <c r="E753" s="86"/>
      <c r="F753" s="84"/>
    </row>
    <row r="754" spans="1:6">
      <c r="A754" s="51"/>
      <c r="B754" s="83"/>
      <c r="C754" s="84"/>
      <c r="D754" s="85"/>
      <c r="E754" s="86"/>
      <c r="F754" s="84"/>
    </row>
    <row r="755" spans="1:6">
      <c r="A755" s="51"/>
      <c r="B755" s="83"/>
      <c r="C755" s="84"/>
      <c r="D755" s="85"/>
      <c r="E755" s="86"/>
      <c r="F755" s="84"/>
    </row>
    <row r="756" spans="1:6">
      <c r="A756" s="51"/>
      <c r="B756" s="83"/>
      <c r="C756" s="84"/>
      <c r="D756" s="85"/>
      <c r="E756" s="86"/>
      <c r="F756" s="84"/>
    </row>
    <row r="757" spans="1:6">
      <c r="A757" s="51"/>
      <c r="B757" s="83"/>
      <c r="C757" s="84"/>
      <c r="D757" s="85"/>
      <c r="E757" s="86"/>
      <c r="F757" s="84"/>
    </row>
    <row r="758" spans="1:6">
      <c r="A758" s="51"/>
      <c r="B758" s="83"/>
      <c r="C758" s="84"/>
      <c r="D758" s="85"/>
      <c r="E758" s="86"/>
      <c r="F758" s="84"/>
    </row>
    <row r="759" spans="1:6">
      <c r="A759" s="51"/>
      <c r="B759" s="83"/>
      <c r="C759" s="84"/>
      <c r="D759" s="85"/>
      <c r="E759" s="86"/>
      <c r="F759" s="84"/>
    </row>
    <row r="760" spans="1:6">
      <c r="A760" s="51"/>
      <c r="B760" s="83"/>
      <c r="C760" s="84"/>
      <c r="D760" s="85"/>
      <c r="E760" s="86"/>
      <c r="F760" s="84"/>
    </row>
    <row r="761" spans="1:6">
      <c r="A761" s="51"/>
      <c r="B761" s="83"/>
      <c r="C761" s="84"/>
      <c r="D761" s="85"/>
      <c r="E761" s="86"/>
      <c r="F761" s="84"/>
    </row>
    <row r="762" spans="1:6">
      <c r="A762" s="51"/>
      <c r="B762" s="83"/>
      <c r="C762" s="84"/>
      <c r="D762" s="85"/>
      <c r="E762" s="86"/>
      <c r="F762" s="84"/>
    </row>
    <row r="763" spans="1:6">
      <c r="A763" s="51"/>
      <c r="B763" s="83"/>
      <c r="C763" s="84"/>
      <c r="D763" s="85"/>
      <c r="E763" s="86"/>
      <c r="F763" s="84"/>
    </row>
    <row r="764" spans="1:6">
      <c r="A764" s="51"/>
      <c r="B764" s="83"/>
      <c r="C764" s="84"/>
      <c r="D764" s="85"/>
      <c r="E764" s="86"/>
      <c r="F764" s="84"/>
    </row>
    <row r="765" spans="1:6">
      <c r="A765" s="51"/>
      <c r="B765" s="83"/>
      <c r="C765" s="84"/>
      <c r="D765" s="85"/>
      <c r="E765" s="86"/>
      <c r="F765" s="84"/>
    </row>
    <row r="766" spans="1:6">
      <c r="A766" s="51"/>
      <c r="B766" s="83"/>
      <c r="C766" s="84"/>
      <c r="D766" s="85"/>
      <c r="E766" s="86"/>
      <c r="F766" s="84"/>
    </row>
    <row r="767" spans="1:6">
      <c r="A767" s="51"/>
      <c r="B767" s="83"/>
      <c r="C767" s="84"/>
      <c r="D767" s="85"/>
      <c r="E767" s="86"/>
      <c r="F767" s="84"/>
    </row>
    <row r="768" spans="1:6">
      <c r="A768" s="51"/>
      <c r="B768" s="83"/>
      <c r="C768" s="84"/>
      <c r="D768" s="85"/>
      <c r="E768" s="86"/>
      <c r="F768" s="84"/>
    </row>
    <row r="769" spans="1:6">
      <c r="A769" s="51"/>
      <c r="B769" s="83"/>
      <c r="C769" s="84"/>
      <c r="D769" s="85"/>
      <c r="E769" s="86"/>
      <c r="F769" s="84"/>
    </row>
    <row r="770" spans="1:6">
      <c r="A770" s="51"/>
      <c r="B770" s="83"/>
      <c r="C770" s="84"/>
      <c r="D770" s="85"/>
      <c r="E770" s="86"/>
      <c r="F770" s="84"/>
    </row>
    <row r="771" spans="1:6">
      <c r="A771" s="51"/>
      <c r="B771" s="83"/>
      <c r="C771" s="84"/>
      <c r="D771" s="85"/>
      <c r="E771" s="86"/>
      <c r="F771" s="84"/>
    </row>
    <row r="772" spans="1:6">
      <c r="A772" s="51"/>
      <c r="B772" s="83"/>
      <c r="C772" s="84"/>
      <c r="D772" s="85"/>
      <c r="E772" s="86"/>
      <c r="F772" s="84"/>
    </row>
    <row r="773" spans="1:6">
      <c r="A773" s="51"/>
      <c r="B773" s="83"/>
      <c r="C773" s="84"/>
      <c r="D773" s="85"/>
      <c r="E773" s="86"/>
      <c r="F773" s="84"/>
    </row>
    <row r="774" spans="1:6">
      <c r="A774" s="51"/>
      <c r="B774" s="83"/>
      <c r="C774" s="84"/>
      <c r="D774" s="85"/>
      <c r="E774" s="86"/>
      <c r="F774" s="84"/>
    </row>
    <row r="775" spans="1:6">
      <c r="A775" s="51"/>
      <c r="B775" s="83"/>
      <c r="C775" s="84"/>
      <c r="D775" s="85"/>
      <c r="E775" s="86"/>
      <c r="F775" s="84"/>
    </row>
    <row r="776" spans="1:6">
      <c r="A776" s="51"/>
      <c r="B776" s="83"/>
      <c r="C776" s="84"/>
      <c r="D776" s="85"/>
      <c r="E776" s="86"/>
      <c r="F776" s="84"/>
    </row>
    <row r="777" spans="1:6">
      <c r="A777" s="51"/>
      <c r="B777" s="83"/>
      <c r="C777" s="84"/>
      <c r="D777" s="85"/>
      <c r="E777" s="86"/>
      <c r="F777" s="84"/>
    </row>
    <row r="778" spans="1:6">
      <c r="A778" s="51"/>
      <c r="B778" s="83"/>
      <c r="C778" s="84"/>
      <c r="D778" s="85"/>
      <c r="E778" s="86"/>
      <c r="F778" s="84"/>
    </row>
    <row r="779" spans="1:6">
      <c r="A779" s="51"/>
      <c r="B779" s="83"/>
      <c r="C779" s="84"/>
      <c r="D779" s="85"/>
      <c r="E779" s="86"/>
      <c r="F779" s="84"/>
    </row>
    <row r="780" spans="1:6">
      <c r="A780" s="51"/>
      <c r="B780" s="83"/>
      <c r="C780" s="84"/>
      <c r="D780" s="85"/>
      <c r="E780" s="86"/>
      <c r="F780" s="84"/>
    </row>
    <row r="781" spans="1:6">
      <c r="A781" s="51"/>
      <c r="B781" s="83"/>
      <c r="C781" s="84"/>
      <c r="D781" s="85"/>
      <c r="E781" s="86"/>
      <c r="F781" s="84"/>
    </row>
    <row r="782" spans="1:6">
      <c r="A782" s="51"/>
      <c r="B782" s="83"/>
      <c r="C782" s="84"/>
      <c r="D782" s="85"/>
      <c r="E782" s="86"/>
      <c r="F782" s="84"/>
    </row>
    <row r="783" spans="1:6">
      <c r="A783" s="51"/>
      <c r="B783" s="83"/>
      <c r="C783" s="84"/>
      <c r="D783" s="85"/>
      <c r="E783" s="86"/>
      <c r="F783" s="84"/>
    </row>
    <row r="784" spans="1:6">
      <c r="A784" s="51"/>
      <c r="B784" s="83"/>
      <c r="C784" s="84"/>
      <c r="D784" s="85"/>
      <c r="E784" s="86"/>
      <c r="F784" s="84"/>
    </row>
    <row r="785" spans="1:6">
      <c r="A785" s="51"/>
      <c r="B785" s="83"/>
      <c r="C785" s="84"/>
      <c r="D785" s="85"/>
      <c r="E785" s="86"/>
      <c r="F785" s="84"/>
    </row>
    <row r="786" spans="1:6">
      <c r="A786" s="51"/>
      <c r="B786" s="83"/>
      <c r="C786" s="84"/>
      <c r="D786" s="85"/>
      <c r="E786" s="86"/>
      <c r="F786" s="84"/>
    </row>
    <row r="787" spans="1:6">
      <c r="A787" s="51"/>
      <c r="B787" s="83"/>
      <c r="C787" s="84"/>
      <c r="D787" s="85"/>
      <c r="E787" s="86"/>
      <c r="F787" s="84"/>
    </row>
    <row r="788" spans="1:6">
      <c r="A788" s="51"/>
      <c r="B788" s="83"/>
      <c r="C788" s="84"/>
      <c r="D788" s="85"/>
      <c r="E788" s="86"/>
      <c r="F788" s="84"/>
    </row>
    <row r="789" spans="1:6">
      <c r="A789" s="51"/>
      <c r="B789" s="83"/>
      <c r="C789" s="84"/>
      <c r="D789" s="85"/>
      <c r="E789" s="86"/>
      <c r="F789" s="84"/>
    </row>
    <row r="790" spans="1:6">
      <c r="A790" s="51"/>
      <c r="B790" s="83"/>
      <c r="C790" s="84"/>
      <c r="D790" s="85"/>
      <c r="E790" s="86"/>
      <c r="F790" s="84"/>
    </row>
    <row r="791" spans="1:6">
      <c r="A791" s="51"/>
      <c r="B791" s="83"/>
      <c r="C791" s="84"/>
      <c r="D791" s="85"/>
      <c r="E791" s="86"/>
      <c r="F791" s="84"/>
    </row>
    <row r="792" spans="1:6">
      <c r="A792" s="51"/>
      <c r="B792" s="83"/>
      <c r="C792" s="84"/>
      <c r="D792" s="85"/>
      <c r="E792" s="86"/>
      <c r="F792" s="84"/>
    </row>
    <row r="793" spans="1:6">
      <c r="A793" s="51"/>
      <c r="B793" s="83"/>
      <c r="C793" s="84"/>
      <c r="D793" s="85"/>
      <c r="E793" s="86"/>
      <c r="F793" s="84"/>
    </row>
    <row r="794" spans="1:6">
      <c r="A794" s="51"/>
      <c r="B794" s="83"/>
      <c r="C794" s="84"/>
      <c r="D794" s="85"/>
      <c r="E794" s="86"/>
      <c r="F794" s="84"/>
    </row>
    <row r="795" spans="1:6">
      <c r="A795" s="51"/>
      <c r="B795" s="83"/>
      <c r="C795" s="84"/>
      <c r="D795" s="85"/>
      <c r="E795" s="86"/>
      <c r="F795" s="84"/>
    </row>
    <row r="796" spans="1:6">
      <c r="A796" s="51"/>
      <c r="B796" s="83"/>
      <c r="C796" s="84"/>
      <c r="D796" s="85"/>
      <c r="E796" s="86"/>
      <c r="F796" s="84"/>
    </row>
    <row r="797" spans="1:6">
      <c r="A797" s="51"/>
      <c r="B797" s="83"/>
      <c r="C797" s="84"/>
      <c r="D797" s="85"/>
      <c r="E797" s="86"/>
      <c r="F797" s="84"/>
    </row>
    <row r="798" spans="1:6">
      <c r="A798" s="51"/>
      <c r="B798" s="83"/>
      <c r="C798" s="84"/>
      <c r="D798" s="85"/>
      <c r="E798" s="86"/>
      <c r="F798" s="84"/>
    </row>
    <row r="799" spans="1:6">
      <c r="A799" s="51"/>
      <c r="B799" s="83"/>
      <c r="C799" s="84"/>
      <c r="D799" s="85"/>
      <c r="E799" s="86"/>
      <c r="F799" s="84"/>
    </row>
    <row r="800" spans="1:6">
      <c r="A800" s="51"/>
      <c r="B800" s="83"/>
      <c r="C800" s="84"/>
      <c r="D800" s="85"/>
      <c r="E800" s="86"/>
      <c r="F800" s="84"/>
    </row>
    <row r="801" spans="1:6">
      <c r="A801" s="51"/>
      <c r="B801" s="83"/>
      <c r="C801" s="84"/>
      <c r="D801" s="85"/>
      <c r="E801" s="86"/>
      <c r="F801" s="84"/>
    </row>
    <row r="802" spans="1:6">
      <c r="A802" s="51"/>
      <c r="B802" s="83"/>
      <c r="C802" s="84"/>
      <c r="D802" s="85"/>
      <c r="E802" s="86"/>
      <c r="F802" s="84"/>
    </row>
    <row r="803" spans="1:6">
      <c r="A803" s="51"/>
      <c r="B803" s="83"/>
      <c r="C803" s="84"/>
      <c r="D803" s="85"/>
      <c r="E803" s="86"/>
      <c r="F803" s="84"/>
    </row>
    <row r="804" spans="1:6">
      <c r="A804" s="51"/>
      <c r="B804" s="83"/>
      <c r="C804" s="84"/>
      <c r="D804" s="85"/>
      <c r="E804" s="86"/>
      <c r="F804" s="84"/>
    </row>
    <row r="805" spans="1:6">
      <c r="A805" s="51"/>
      <c r="B805" s="83"/>
      <c r="C805" s="84"/>
      <c r="D805" s="85"/>
      <c r="E805" s="86"/>
      <c r="F805" s="84"/>
    </row>
    <row r="806" spans="1:6">
      <c r="A806" s="51"/>
      <c r="B806" s="83"/>
      <c r="C806" s="84"/>
      <c r="D806" s="85"/>
      <c r="E806" s="86"/>
      <c r="F806" s="84"/>
    </row>
    <row r="807" spans="1:6">
      <c r="A807" s="51"/>
      <c r="B807" s="83"/>
      <c r="C807" s="84"/>
      <c r="D807" s="85"/>
      <c r="E807" s="86"/>
      <c r="F807" s="84"/>
    </row>
    <row r="808" spans="1:6">
      <c r="A808" s="51"/>
      <c r="B808" s="83"/>
      <c r="C808" s="84"/>
      <c r="D808" s="85"/>
      <c r="E808" s="86"/>
      <c r="F808" s="84"/>
    </row>
    <row r="809" spans="1:6">
      <c r="A809" s="51"/>
      <c r="B809" s="83"/>
      <c r="C809" s="84"/>
      <c r="D809" s="85"/>
      <c r="E809" s="86"/>
      <c r="F809" s="84"/>
    </row>
    <row r="810" spans="1:6">
      <c r="A810" s="51"/>
      <c r="B810" s="83"/>
      <c r="C810" s="84"/>
      <c r="D810" s="85"/>
      <c r="E810" s="86"/>
      <c r="F810" s="84"/>
    </row>
    <row r="811" spans="1:6">
      <c r="A811" s="51"/>
      <c r="B811" s="83"/>
      <c r="C811" s="84"/>
      <c r="D811" s="85"/>
      <c r="E811" s="86"/>
      <c r="F811" s="84"/>
    </row>
    <row r="812" spans="1:6">
      <c r="A812" s="51"/>
      <c r="B812" s="83"/>
      <c r="C812" s="84"/>
      <c r="D812" s="85"/>
      <c r="E812" s="86"/>
      <c r="F812" s="84"/>
    </row>
    <row r="813" spans="1:6">
      <c r="A813" s="51"/>
      <c r="B813" s="83"/>
      <c r="C813" s="84"/>
      <c r="D813" s="85"/>
      <c r="E813" s="86"/>
      <c r="F813" s="84"/>
    </row>
    <row r="814" spans="1:6">
      <c r="A814" s="51"/>
      <c r="B814" s="83"/>
      <c r="C814" s="84"/>
      <c r="D814" s="85"/>
      <c r="E814" s="86"/>
      <c r="F814" s="84"/>
    </row>
    <row r="815" spans="1:6">
      <c r="A815" s="51"/>
      <c r="B815" s="83"/>
      <c r="C815" s="84"/>
      <c r="D815" s="85"/>
      <c r="E815" s="86"/>
      <c r="F815" s="84"/>
    </row>
    <row r="816" spans="1:6">
      <c r="A816" s="51"/>
      <c r="B816" s="83"/>
      <c r="C816" s="84"/>
      <c r="D816" s="85"/>
      <c r="E816" s="86"/>
      <c r="F816" s="84"/>
    </row>
    <row r="817" spans="1:6">
      <c r="A817" s="51"/>
      <c r="B817" s="83"/>
      <c r="C817" s="84"/>
      <c r="D817" s="85"/>
      <c r="E817" s="86"/>
      <c r="F817" s="84"/>
    </row>
    <row r="818" spans="1:6">
      <c r="A818" s="51"/>
      <c r="B818" s="83"/>
      <c r="C818" s="84"/>
      <c r="D818" s="85"/>
      <c r="E818" s="86"/>
      <c r="F818" s="84"/>
    </row>
    <row r="819" spans="1:6">
      <c r="A819" s="51"/>
      <c r="B819" s="83"/>
      <c r="C819" s="84"/>
      <c r="D819" s="85"/>
      <c r="E819" s="86"/>
      <c r="F819" s="84"/>
    </row>
    <row r="820" spans="1:6">
      <c r="A820" s="51"/>
      <c r="B820" s="83"/>
      <c r="C820" s="84"/>
      <c r="D820" s="85"/>
      <c r="E820" s="86"/>
      <c r="F820" s="84"/>
    </row>
    <row r="821" spans="1:6">
      <c r="A821" s="51"/>
      <c r="B821" s="83"/>
      <c r="C821" s="84"/>
      <c r="D821" s="85"/>
      <c r="E821" s="86"/>
      <c r="F821" s="84"/>
    </row>
    <row r="822" spans="1:6">
      <c r="A822" s="51"/>
      <c r="B822" s="83"/>
      <c r="C822" s="84"/>
      <c r="D822" s="85"/>
      <c r="E822" s="86"/>
      <c r="F822" s="84"/>
    </row>
    <row r="823" spans="1:6">
      <c r="A823" s="51"/>
      <c r="B823" s="83"/>
      <c r="C823" s="84"/>
      <c r="D823" s="85"/>
      <c r="E823" s="86"/>
      <c r="F823" s="84"/>
    </row>
    <row r="824" spans="1:6">
      <c r="A824" s="51"/>
      <c r="B824" s="83"/>
      <c r="C824" s="84"/>
      <c r="D824" s="85"/>
      <c r="E824" s="86"/>
      <c r="F824" s="84"/>
    </row>
    <row r="825" spans="1:6">
      <c r="A825" s="51"/>
      <c r="B825" s="83"/>
      <c r="C825" s="84"/>
      <c r="D825" s="85"/>
      <c r="E825" s="86"/>
      <c r="F825" s="84"/>
    </row>
    <row r="826" spans="1:6">
      <c r="A826" s="51"/>
      <c r="B826" s="83"/>
      <c r="C826" s="84"/>
      <c r="D826" s="85"/>
      <c r="E826" s="86"/>
      <c r="F826" s="84"/>
    </row>
    <row r="827" spans="1:6">
      <c r="A827" s="51"/>
      <c r="B827" s="83"/>
      <c r="C827" s="84"/>
      <c r="D827" s="85"/>
      <c r="E827" s="86"/>
      <c r="F827" s="84"/>
    </row>
    <row r="828" spans="1:6">
      <c r="A828" s="51"/>
      <c r="B828" s="83"/>
      <c r="C828" s="84"/>
      <c r="D828" s="85"/>
      <c r="E828" s="86"/>
      <c r="F828" s="84"/>
    </row>
    <row r="829" spans="1:6">
      <c r="A829" s="51"/>
      <c r="B829" s="83"/>
      <c r="C829" s="84"/>
      <c r="D829" s="85"/>
      <c r="E829" s="86"/>
      <c r="F829" s="84"/>
    </row>
    <row r="830" spans="1:6">
      <c r="A830" s="51"/>
      <c r="B830" s="83"/>
      <c r="C830" s="84"/>
      <c r="D830" s="85"/>
      <c r="E830" s="86"/>
      <c r="F830" s="84"/>
    </row>
    <row r="831" spans="1:6">
      <c r="A831" s="51"/>
      <c r="B831" s="83"/>
      <c r="C831" s="84"/>
      <c r="D831" s="85"/>
      <c r="E831" s="86"/>
      <c r="F831" s="84"/>
    </row>
    <row r="832" spans="1:6">
      <c r="A832" s="51"/>
      <c r="B832" s="83"/>
      <c r="C832" s="84"/>
      <c r="D832" s="85"/>
      <c r="E832" s="86"/>
      <c r="F832" s="84"/>
    </row>
    <row r="833" spans="1:6">
      <c r="A833" s="51"/>
      <c r="B833" s="83"/>
      <c r="C833" s="84"/>
      <c r="D833" s="85"/>
      <c r="E833" s="86"/>
      <c r="F833" s="84"/>
    </row>
    <row r="834" spans="1:6">
      <c r="A834" s="51"/>
      <c r="B834" s="83"/>
      <c r="C834" s="84"/>
      <c r="D834" s="85"/>
      <c r="E834" s="86"/>
      <c r="F834" s="84"/>
    </row>
    <row r="835" spans="1:6">
      <c r="A835" s="51"/>
      <c r="B835" s="83"/>
      <c r="C835" s="84"/>
      <c r="D835" s="85"/>
      <c r="E835" s="86"/>
      <c r="F835" s="84"/>
    </row>
    <row r="836" spans="1:6">
      <c r="A836" s="51"/>
      <c r="B836" s="83"/>
      <c r="C836" s="84"/>
      <c r="D836" s="85"/>
      <c r="E836" s="86"/>
      <c r="F836" s="84"/>
    </row>
    <row r="837" spans="1:6">
      <c r="A837" s="51"/>
      <c r="B837" s="83"/>
      <c r="C837" s="84"/>
      <c r="D837" s="85"/>
      <c r="E837" s="86"/>
      <c r="F837" s="84"/>
    </row>
    <row r="838" spans="1:6">
      <c r="A838" s="51"/>
      <c r="B838" s="83"/>
      <c r="C838" s="84"/>
      <c r="D838" s="85"/>
      <c r="E838" s="86"/>
      <c r="F838" s="84"/>
    </row>
    <row r="839" spans="1:6">
      <c r="A839" s="51"/>
      <c r="B839" s="83"/>
      <c r="C839" s="84"/>
      <c r="D839" s="85"/>
      <c r="E839" s="86"/>
      <c r="F839" s="84"/>
    </row>
    <row r="840" spans="1:6">
      <c r="A840" s="51"/>
      <c r="B840" s="83"/>
      <c r="C840" s="84"/>
      <c r="D840" s="85"/>
      <c r="E840" s="86"/>
      <c r="F840" s="84"/>
    </row>
    <row r="841" spans="1:6">
      <c r="A841" s="51"/>
      <c r="B841" s="83"/>
      <c r="C841" s="84"/>
      <c r="D841" s="85"/>
      <c r="E841" s="86"/>
      <c r="F841" s="84"/>
    </row>
    <row r="842" spans="1:6">
      <c r="A842" s="51"/>
      <c r="B842" s="83"/>
      <c r="C842" s="84"/>
      <c r="D842" s="85"/>
      <c r="E842" s="86"/>
      <c r="F842" s="84"/>
    </row>
    <row r="843" spans="1:6">
      <c r="A843" s="51"/>
      <c r="B843" s="83"/>
      <c r="C843" s="84"/>
      <c r="D843" s="85"/>
      <c r="E843" s="86"/>
      <c r="F843" s="84"/>
    </row>
    <row r="844" spans="1:6">
      <c r="A844" s="51"/>
      <c r="B844" s="83"/>
      <c r="C844" s="84"/>
      <c r="D844" s="85"/>
      <c r="E844" s="86"/>
      <c r="F844" s="84"/>
    </row>
    <row r="845" spans="1:6">
      <c r="A845" s="51"/>
      <c r="B845" s="83"/>
      <c r="C845" s="84"/>
      <c r="D845" s="85"/>
      <c r="E845" s="86"/>
      <c r="F845" s="84"/>
    </row>
    <row r="846" spans="1:6">
      <c r="A846" s="51"/>
      <c r="B846" s="83"/>
      <c r="C846" s="84"/>
      <c r="D846" s="85"/>
      <c r="E846" s="86"/>
      <c r="F846" s="84"/>
    </row>
    <row r="847" spans="1:6">
      <c r="A847" s="51"/>
      <c r="B847" s="83"/>
      <c r="C847" s="84"/>
      <c r="D847" s="85"/>
      <c r="E847" s="86"/>
      <c r="F847" s="84"/>
    </row>
    <row r="848" spans="1:6">
      <c r="A848" s="51"/>
      <c r="B848" s="83"/>
      <c r="C848" s="84"/>
      <c r="D848" s="85"/>
      <c r="E848" s="86"/>
      <c r="F848" s="84"/>
    </row>
    <row r="849" spans="1:6">
      <c r="A849" s="51"/>
      <c r="B849" s="83"/>
      <c r="C849" s="84"/>
      <c r="D849" s="85"/>
      <c r="E849" s="86"/>
      <c r="F849" s="84"/>
    </row>
    <row r="850" spans="1:6">
      <c r="A850" s="51"/>
      <c r="B850" s="83"/>
      <c r="C850" s="84"/>
      <c r="D850" s="85"/>
      <c r="E850" s="86"/>
      <c r="F850" s="84"/>
    </row>
    <row r="851" spans="1:6">
      <c r="A851" s="51"/>
      <c r="B851" s="83"/>
      <c r="C851" s="84"/>
      <c r="D851" s="85"/>
      <c r="E851" s="86"/>
      <c r="F851" s="84"/>
    </row>
    <row r="852" spans="1:6">
      <c r="A852" s="51"/>
      <c r="B852" s="83"/>
      <c r="C852" s="84"/>
      <c r="D852" s="85"/>
      <c r="E852" s="86"/>
      <c r="F852" s="84"/>
    </row>
    <row r="853" spans="1:6">
      <c r="A853" s="51"/>
      <c r="B853" s="83"/>
      <c r="C853" s="84"/>
      <c r="D853" s="85"/>
      <c r="E853" s="86"/>
      <c r="F853" s="84"/>
    </row>
    <row r="854" spans="1:6">
      <c r="A854" s="51"/>
      <c r="B854" s="83"/>
      <c r="C854" s="84"/>
      <c r="D854" s="85"/>
      <c r="E854" s="86"/>
      <c r="F854" s="84"/>
    </row>
    <row r="855" spans="1:6">
      <c r="A855" s="51"/>
      <c r="B855" s="83"/>
      <c r="C855" s="84"/>
      <c r="D855" s="85"/>
      <c r="E855" s="86"/>
      <c r="F855" s="84"/>
    </row>
    <row r="856" spans="1:6">
      <c r="A856" s="51"/>
      <c r="B856" s="83"/>
      <c r="C856" s="84"/>
      <c r="D856" s="85"/>
      <c r="E856" s="86"/>
      <c r="F856" s="84"/>
    </row>
    <row r="857" spans="1:6">
      <c r="A857" s="51"/>
      <c r="B857" s="83"/>
      <c r="C857" s="84"/>
      <c r="D857" s="85"/>
      <c r="E857" s="86"/>
      <c r="F857" s="84"/>
    </row>
    <row r="858" spans="1:6">
      <c r="A858" s="51"/>
      <c r="B858" s="83"/>
      <c r="C858" s="84"/>
      <c r="D858" s="85"/>
      <c r="E858" s="86"/>
      <c r="F858" s="84"/>
    </row>
    <row r="859" spans="1:6">
      <c r="A859" s="51"/>
      <c r="B859" s="83"/>
      <c r="C859" s="84"/>
      <c r="D859" s="85"/>
      <c r="E859" s="86"/>
      <c r="F859" s="84"/>
    </row>
    <row r="860" spans="1:6">
      <c r="A860" s="51"/>
      <c r="B860" s="83"/>
      <c r="C860" s="84"/>
      <c r="D860" s="85"/>
      <c r="E860" s="86"/>
      <c r="F860" s="84"/>
    </row>
    <row r="861" spans="1:6">
      <c r="A861" s="51"/>
      <c r="B861" s="83"/>
      <c r="C861" s="84"/>
      <c r="D861" s="85"/>
      <c r="E861" s="86"/>
      <c r="F861" s="84"/>
    </row>
    <row r="862" spans="1:6">
      <c r="A862" s="51"/>
      <c r="B862" s="83"/>
      <c r="C862" s="84"/>
      <c r="D862" s="85"/>
      <c r="E862" s="86"/>
      <c r="F862" s="84"/>
    </row>
    <row r="863" spans="1:6">
      <c r="A863" s="51"/>
      <c r="B863" s="83"/>
      <c r="C863" s="84"/>
      <c r="D863" s="85"/>
      <c r="E863" s="86"/>
      <c r="F863" s="84"/>
    </row>
    <row r="864" spans="1:6">
      <c r="A864" s="51"/>
      <c r="B864" s="83"/>
      <c r="C864" s="84"/>
      <c r="D864" s="85"/>
      <c r="E864" s="86"/>
      <c r="F864" s="84"/>
    </row>
    <row r="865" spans="1:6">
      <c r="A865" s="51"/>
      <c r="B865" s="83"/>
      <c r="C865" s="84"/>
      <c r="D865" s="85"/>
      <c r="E865" s="86"/>
      <c r="F865" s="84"/>
    </row>
    <row r="866" spans="1:6">
      <c r="A866" s="51"/>
      <c r="B866" s="83"/>
      <c r="C866" s="84"/>
      <c r="D866" s="85"/>
      <c r="E866" s="86"/>
      <c r="F866" s="84"/>
    </row>
    <row r="867" spans="1:6">
      <c r="A867" s="51"/>
      <c r="B867" s="83"/>
      <c r="C867" s="84"/>
      <c r="D867" s="85"/>
      <c r="E867" s="86"/>
      <c r="F867" s="84"/>
    </row>
    <row r="868" spans="1:6">
      <c r="A868" s="51"/>
      <c r="B868" s="83"/>
      <c r="C868" s="84"/>
      <c r="D868" s="85"/>
      <c r="E868" s="86"/>
      <c r="F868" s="84"/>
    </row>
    <row r="869" spans="1:6">
      <c r="A869" s="51"/>
      <c r="B869" s="83"/>
      <c r="C869" s="84"/>
      <c r="D869" s="85"/>
      <c r="E869" s="86"/>
      <c r="F869" s="84"/>
    </row>
    <row r="870" spans="1:6">
      <c r="A870" s="51"/>
      <c r="B870" s="83"/>
      <c r="C870" s="84"/>
      <c r="D870" s="85"/>
      <c r="E870" s="86"/>
      <c r="F870" s="84"/>
    </row>
    <row r="871" spans="1:6">
      <c r="A871" s="51"/>
      <c r="B871" s="83"/>
      <c r="C871" s="84"/>
      <c r="D871" s="85"/>
      <c r="E871" s="86"/>
      <c r="F871" s="84"/>
    </row>
    <row r="872" spans="1:6">
      <c r="A872" s="51"/>
      <c r="B872" s="83"/>
      <c r="C872" s="84"/>
      <c r="D872" s="85"/>
      <c r="E872" s="86"/>
      <c r="F872" s="84"/>
    </row>
    <row r="873" spans="1:6">
      <c r="A873" s="51"/>
      <c r="B873" s="83"/>
      <c r="C873" s="84"/>
      <c r="D873" s="85"/>
      <c r="E873" s="86"/>
      <c r="F873" s="84"/>
    </row>
    <row r="874" spans="1:6">
      <c r="A874" s="51"/>
      <c r="B874" s="83"/>
      <c r="C874" s="84"/>
      <c r="D874" s="85"/>
      <c r="E874" s="86"/>
      <c r="F874" s="84"/>
    </row>
    <row r="875" spans="1:6">
      <c r="A875" s="51"/>
      <c r="B875" s="83"/>
      <c r="C875" s="84"/>
      <c r="D875" s="85"/>
      <c r="E875" s="86"/>
      <c r="F875" s="84"/>
    </row>
    <row r="876" spans="1:6">
      <c r="A876" s="51"/>
      <c r="B876" s="83"/>
      <c r="C876" s="84"/>
      <c r="D876" s="85"/>
      <c r="E876" s="86"/>
      <c r="F876" s="84"/>
    </row>
    <row r="877" spans="1:6">
      <c r="A877" s="51"/>
      <c r="B877" s="83"/>
      <c r="C877" s="84"/>
      <c r="D877" s="85"/>
      <c r="E877" s="86"/>
      <c r="F877" s="84"/>
    </row>
    <row r="878" spans="1:6">
      <c r="A878" s="51"/>
      <c r="B878" s="83"/>
      <c r="C878" s="84"/>
      <c r="D878" s="85"/>
      <c r="E878" s="86"/>
      <c r="F878" s="84"/>
    </row>
    <row r="879" spans="1:6">
      <c r="A879" s="51"/>
      <c r="B879" s="83"/>
      <c r="C879" s="84"/>
      <c r="D879" s="85"/>
      <c r="E879" s="86"/>
      <c r="F879" s="84"/>
    </row>
    <row r="880" spans="1:6">
      <c r="A880" s="51"/>
      <c r="B880" s="83"/>
      <c r="C880" s="84"/>
      <c r="D880" s="85"/>
      <c r="E880" s="86"/>
      <c r="F880" s="84"/>
    </row>
    <row r="881" spans="1:6">
      <c r="A881" s="51"/>
      <c r="B881" s="83"/>
      <c r="C881" s="84"/>
      <c r="D881" s="85"/>
      <c r="E881" s="86"/>
      <c r="F881" s="84"/>
    </row>
    <row r="882" spans="1:6">
      <c r="A882" s="51"/>
      <c r="B882" s="83"/>
      <c r="C882" s="84"/>
      <c r="D882" s="85"/>
      <c r="E882" s="86"/>
      <c r="F882" s="84"/>
    </row>
    <row r="883" spans="1:6">
      <c r="A883" s="51"/>
      <c r="B883" s="83"/>
      <c r="C883" s="84"/>
      <c r="D883" s="85"/>
      <c r="E883" s="86"/>
      <c r="F883" s="84"/>
    </row>
    <row r="884" spans="1:6">
      <c r="A884" s="51"/>
      <c r="B884" s="83"/>
      <c r="C884" s="84"/>
      <c r="D884" s="85"/>
      <c r="E884" s="86"/>
      <c r="F884" s="84"/>
    </row>
    <row r="885" spans="1:6">
      <c r="A885" s="51"/>
      <c r="B885" s="83"/>
      <c r="C885" s="84"/>
      <c r="D885" s="85"/>
      <c r="E885" s="86"/>
      <c r="F885" s="84"/>
    </row>
    <row r="886" spans="1:6">
      <c r="A886" s="51"/>
      <c r="B886" s="83"/>
      <c r="C886" s="84"/>
      <c r="D886" s="85"/>
      <c r="E886" s="86"/>
      <c r="F886" s="84"/>
    </row>
    <row r="887" spans="1:6">
      <c r="A887" s="51"/>
      <c r="B887" s="83"/>
      <c r="C887" s="84"/>
      <c r="D887" s="85"/>
      <c r="E887" s="86"/>
      <c r="F887" s="84"/>
    </row>
    <row r="888" spans="1:6">
      <c r="A888" s="51"/>
      <c r="B888" s="83"/>
      <c r="C888" s="84"/>
      <c r="D888" s="85"/>
      <c r="E888" s="86"/>
      <c r="F888" s="84"/>
    </row>
    <row r="889" spans="1:6">
      <c r="A889" s="51"/>
      <c r="B889" s="83"/>
      <c r="C889" s="84"/>
      <c r="D889" s="85"/>
      <c r="E889" s="86"/>
      <c r="F889" s="84"/>
    </row>
    <row r="890" spans="1:6">
      <c r="A890" s="51"/>
      <c r="B890" s="83"/>
      <c r="C890" s="84"/>
      <c r="D890" s="85"/>
      <c r="E890" s="86"/>
      <c r="F890" s="84"/>
    </row>
    <row r="891" spans="1:6">
      <c r="A891" s="51"/>
      <c r="B891" s="83"/>
      <c r="C891" s="84"/>
      <c r="D891" s="85"/>
      <c r="E891" s="86"/>
      <c r="F891" s="84"/>
    </row>
    <row r="892" spans="1:6">
      <c r="A892" s="51"/>
      <c r="B892" s="83"/>
      <c r="C892" s="84"/>
      <c r="D892" s="85"/>
      <c r="E892" s="86"/>
      <c r="F892" s="84"/>
    </row>
    <row r="893" spans="1:6">
      <c r="A893" s="51"/>
      <c r="B893" s="83"/>
      <c r="C893" s="84"/>
      <c r="D893" s="85"/>
      <c r="E893" s="86"/>
      <c r="F893" s="84"/>
    </row>
    <row r="894" spans="1:6">
      <c r="A894" s="51"/>
      <c r="B894" s="83"/>
      <c r="C894" s="84"/>
      <c r="D894" s="85"/>
      <c r="E894" s="86"/>
      <c r="F894" s="84"/>
    </row>
    <row r="895" spans="1:6">
      <c r="A895" s="51"/>
      <c r="B895" s="83"/>
      <c r="C895" s="84"/>
      <c r="D895" s="85"/>
      <c r="E895" s="86"/>
      <c r="F895" s="84"/>
    </row>
    <row r="896" spans="1:6">
      <c r="A896" s="51"/>
      <c r="B896" s="83"/>
      <c r="C896" s="84"/>
      <c r="D896" s="85"/>
      <c r="E896" s="86"/>
      <c r="F896" s="84"/>
    </row>
    <row r="897" spans="1:6">
      <c r="A897" s="51"/>
      <c r="B897" s="83"/>
      <c r="C897" s="84"/>
      <c r="D897" s="85"/>
      <c r="E897" s="86"/>
      <c r="F897" s="84"/>
    </row>
    <row r="898" spans="1:6">
      <c r="A898" s="51"/>
      <c r="B898" s="83"/>
      <c r="C898" s="84"/>
      <c r="D898" s="85"/>
      <c r="E898" s="86"/>
      <c r="F898" s="84"/>
    </row>
    <row r="899" spans="1:6">
      <c r="A899" s="51"/>
      <c r="B899" s="83"/>
      <c r="C899" s="84"/>
      <c r="D899" s="85"/>
      <c r="E899" s="86"/>
      <c r="F899" s="84"/>
    </row>
    <row r="900" spans="1:6">
      <c r="A900" s="51"/>
      <c r="B900" s="83"/>
      <c r="C900" s="84"/>
      <c r="D900" s="85"/>
      <c r="E900" s="86"/>
      <c r="F900" s="84"/>
    </row>
    <row r="901" spans="1:6">
      <c r="A901" s="51"/>
      <c r="B901" s="83"/>
      <c r="C901" s="84"/>
      <c r="D901" s="85"/>
      <c r="E901" s="86"/>
      <c r="F901" s="84"/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110"/>
      <c r="F2126" s="84"/>
    </row>
    <row r="2127" spans="1:6">
      <c r="A2127" s="51"/>
      <c r="C2127" s="84"/>
      <c r="D2127" s="85"/>
      <c r="E2127" s="110"/>
      <c r="F2127" s="84"/>
    </row>
    <row r="2128" spans="1:6">
      <c r="A2128" s="51"/>
      <c r="C2128" s="84"/>
      <c r="D2128" s="85"/>
      <c r="E2128" s="110"/>
      <c r="F2128" s="84"/>
    </row>
    <row r="2129" spans="1:6">
      <c r="A2129" s="51"/>
      <c r="C2129" s="84"/>
      <c r="D2129" s="85"/>
      <c r="E2129" s="110"/>
      <c r="F2129" s="84"/>
    </row>
    <row r="2130" spans="1:6">
      <c r="A2130" s="51"/>
      <c r="C2130" s="84"/>
      <c r="D2130" s="85"/>
      <c r="E2130" s="110"/>
      <c r="F2130" s="84"/>
    </row>
    <row r="2131" spans="1:6">
      <c r="A2131" s="51"/>
      <c r="C2131" s="84"/>
      <c r="D2131" s="85"/>
      <c r="E2131" s="110"/>
      <c r="F2131" s="84"/>
    </row>
    <row r="2132" spans="1:6">
      <c r="A2132" s="51"/>
      <c r="C2132" s="84"/>
      <c r="D2132" s="85"/>
      <c r="E2132" s="110"/>
      <c r="F2132" s="84"/>
    </row>
    <row r="2133" spans="1:6">
      <c r="A2133" s="51"/>
      <c r="C2133" s="84"/>
      <c r="D2133" s="85"/>
      <c r="E2133" s="110"/>
      <c r="F2133" s="84"/>
    </row>
    <row r="2134" spans="1:6">
      <c r="A2134" s="51"/>
      <c r="C2134" s="84"/>
      <c r="D2134" s="85"/>
      <c r="E2134" s="110"/>
      <c r="F2134" s="84"/>
    </row>
    <row r="2135" spans="1:6">
      <c r="A2135" s="51"/>
      <c r="C2135" s="84"/>
      <c r="D2135" s="85"/>
      <c r="E2135" s="110"/>
      <c r="F2135" s="84"/>
    </row>
    <row r="2136" spans="1:6">
      <c r="A2136" s="51"/>
      <c r="C2136" s="84"/>
      <c r="D2136" s="85"/>
      <c r="E2136" s="110"/>
      <c r="F2136" s="84"/>
    </row>
    <row r="2137" spans="1:6">
      <c r="A2137" s="51"/>
      <c r="C2137" s="84"/>
      <c r="D2137" s="85"/>
      <c r="E2137" s="110"/>
      <c r="F2137" s="84"/>
    </row>
    <row r="2138" spans="1:6">
      <c r="A2138" s="51"/>
      <c r="C2138" s="84"/>
      <c r="D2138" s="85"/>
      <c r="E2138" s="110"/>
      <c r="F2138" s="84"/>
    </row>
    <row r="2139" spans="1:6">
      <c r="A2139" s="51"/>
      <c r="C2139" s="84"/>
      <c r="D2139" s="85"/>
      <c r="E2139" s="110"/>
      <c r="F2139" s="84"/>
    </row>
    <row r="2140" spans="1:6">
      <c r="A2140" s="51"/>
      <c r="C2140" s="84"/>
      <c r="D2140" s="85"/>
      <c r="E2140" s="110"/>
      <c r="F2140" s="84"/>
    </row>
    <row r="2141" spans="1:6">
      <c r="A2141" s="51"/>
      <c r="C2141" s="84"/>
      <c r="D2141" s="85"/>
      <c r="E2141" s="110"/>
      <c r="F2141" s="84"/>
    </row>
    <row r="2142" spans="1:6">
      <c r="A2142" s="51"/>
      <c r="C2142" s="84"/>
      <c r="D2142" s="85"/>
      <c r="E2142" s="110"/>
      <c r="F2142" s="84"/>
    </row>
    <row r="2143" spans="1:6">
      <c r="A2143" s="51"/>
      <c r="C2143" s="84"/>
      <c r="D2143" s="85"/>
      <c r="E2143" s="110"/>
      <c r="F2143" s="84"/>
    </row>
    <row r="2144" spans="1:6">
      <c r="A2144" s="51"/>
      <c r="C2144" s="84"/>
      <c r="D2144" s="85"/>
      <c r="E2144" s="110"/>
      <c r="F2144" s="84"/>
    </row>
    <row r="2145" spans="1:6">
      <c r="A2145" s="51"/>
      <c r="C2145" s="84"/>
      <c r="D2145" s="85"/>
      <c r="E2145" s="110"/>
      <c r="F2145" s="84"/>
    </row>
    <row r="2146" spans="1:6">
      <c r="A2146" s="51"/>
      <c r="C2146" s="84"/>
      <c r="D2146" s="85"/>
      <c r="E2146" s="110"/>
      <c r="F2146" s="84"/>
    </row>
    <row r="2147" spans="1:6">
      <c r="A2147" s="51"/>
      <c r="C2147" s="84"/>
      <c r="D2147" s="85"/>
      <c r="E2147" s="110"/>
      <c r="F2147" s="84"/>
    </row>
    <row r="2148" spans="1:6">
      <c r="A2148" s="51"/>
      <c r="C2148" s="84"/>
      <c r="D2148" s="85"/>
      <c r="E2148" s="110"/>
      <c r="F2148" s="84"/>
    </row>
    <row r="2149" spans="1:6">
      <c r="A2149" s="51"/>
      <c r="C2149" s="84"/>
      <c r="D2149" s="85"/>
      <c r="E2149" s="110"/>
      <c r="F2149" s="84"/>
    </row>
    <row r="2150" spans="1:6">
      <c r="A2150" s="51"/>
      <c r="C2150" s="84"/>
      <c r="D2150" s="85"/>
      <c r="E2150" s="110"/>
      <c r="F2150" s="84"/>
    </row>
    <row r="2151" spans="1:6">
      <c r="A2151" s="51"/>
      <c r="C2151" s="84"/>
      <c r="D2151" s="85"/>
      <c r="E2151" s="110"/>
      <c r="F2151" s="84"/>
    </row>
    <row r="2152" spans="1:6">
      <c r="A2152" s="51"/>
      <c r="C2152" s="84"/>
      <c r="D2152" s="85"/>
      <c r="E2152" s="110"/>
      <c r="F2152" s="84"/>
    </row>
    <row r="2153" spans="1:6">
      <c r="A2153" s="51"/>
      <c r="C2153" s="84"/>
      <c r="D2153" s="85"/>
      <c r="E2153" s="110"/>
      <c r="F2153" s="84"/>
    </row>
    <row r="2154" spans="1:6">
      <c r="A2154" s="51"/>
      <c r="C2154" s="84"/>
      <c r="D2154" s="85"/>
      <c r="E2154" s="110"/>
      <c r="F2154" s="84"/>
    </row>
    <row r="2155" spans="1:6">
      <c r="A2155" s="51"/>
      <c r="C2155" s="84"/>
      <c r="D2155" s="85"/>
      <c r="E2155" s="110"/>
      <c r="F2155" s="84"/>
    </row>
    <row r="2156" spans="1:6">
      <c r="A2156" s="51"/>
      <c r="C2156" s="84"/>
      <c r="D2156" s="85"/>
      <c r="E2156" s="110"/>
      <c r="F2156" s="84"/>
    </row>
    <row r="2157" spans="1:6">
      <c r="A2157" s="51"/>
      <c r="C2157" s="84"/>
      <c r="D2157" s="85"/>
      <c r="E2157" s="110"/>
      <c r="F2157" s="84"/>
    </row>
    <row r="2158" spans="1:6">
      <c r="A2158" s="51"/>
      <c r="C2158" s="84"/>
      <c r="D2158" s="85"/>
      <c r="E2158" s="110"/>
      <c r="F2158" s="84"/>
    </row>
    <row r="2159" spans="1:6">
      <c r="A2159" s="51"/>
      <c r="C2159" s="84"/>
      <c r="D2159" s="85"/>
      <c r="E2159" s="110"/>
      <c r="F2159" s="84"/>
    </row>
    <row r="2160" spans="1:6">
      <c r="A2160" s="51"/>
      <c r="C2160" s="84"/>
      <c r="D2160" s="85"/>
      <c r="E2160" s="110"/>
      <c r="F2160" s="84"/>
    </row>
    <row r="2161" spans="1:6">
      <c r="A2161" s="51"/>
      <c r="C2161" s="84"/>
      <c r="D2161" s="85"/>
      <c r="E2161" s="110"/>
      <c r="F2161" s="84"/>
    </row>
    <row r="2162" spans="1:6">
      <c r="A2162" s="51"/>
      <c r="C2162" s="84"/>
      <c r="D2162" s="85"/>
      <c r="E2162" s="110"/>
      <c r="F2162" s="84"/>
    </row>
    <row r="2163" spans="1:6">
      <c r="A2163" s="51"/>
      <c r="C2163" s="84"/>
      <c r="D2163" s="85"/>
      <c r="E2163" s="110"/>
      <c r="F2163" s="84"/>
    </row>
    <row r="2164" spans="1:6">
      <c r="A2164" s="51"/>
      <c r="C2164" s="84"/>
      <c r="D2164" s="85"/>
      <c r="E2164" s="110"/>
      <c r="F2164" s="84"/>
    </row>
    <row r="2165" spans="1:6">
      <c r="A2165" s="51"/>
      <c r="C2165" s="84"/>
      <c r="D2165" s="85"/>
      <c r="E2165" s="110"/>
      <c r="F2165" s="84"/>
    </row>
    <row r="2166" spans="1:6">
      <c r="A2166" s="51"/>
      <c r="C2166" s="84"/>
      <c r="D2166" s="85"/>
      <c r="E2166" s="110"/>
      <c r="F2166" s="84"/>
    </row>
    <row r="2167" spans="1:6">
      <c r="A2167" s="51"/>
      <c r="C2167" s="84"/>
      <c r="D2167" s="85"/>
      <c r="E2167" s="110"/>
      <c r="F2167" s="84"/>
    </row>
    <row r="2168" spans="1:6">
      <c r="A2168" s="51"/>
      <c r="C2168" s="84"/>
      <c r="D2168" s="85"/>
      <c r="E2168" s="110"/>
      <c r="F2168" s="84"/>
    </row>
    <row r="2169" spans="1:6">
      <c r="A2169" s="51"/>
      <c r="C2169" s="84"/>
      <c r="D2169" s="85"/>
      <c r="E2169" s="110"/>
      <c r="F2169" s="84"/>
    </row>
    <row r="2170" spans="1:6">
      <c r="A2170" s="51"/>
      <c r="C2170" s="84"/>
      <c r="D2170" s="85"/>
      <c r="E2170" s="110"/>
      <c r="F2170" s="84"/>
    </row>
    <row r="2171" spans="1:6">
      <c r="A2171" s="51"/>
      <c r="C2171" s="84"/>
      <c r="D2171" s="85"/>
      <c r="E2171" s="110"/>
      <c r="F2171" s="84"/>
    </row>
    <row r="2172" spans="1:6">
      <c r="A2172" s="51"/>
      <c r="C2172" s="84"/>
      <c r="D2172" s="85"/>
      <c r="E2172" s="110"/>
      <c r="F2172" s="84"/>
    </row>
    <row r="2173" spans="1:6">
      <c r="A2173" s="51"/>
      <c r="C2173" s="84"/>
      <c r="D2173" s="85"/>
      <c r="E2173" s="110"/>
      <c r="F2173" s="84"/>
    </row>
    <row r="2174" spans="1:6">
      <c r="A2174" s="51"/>
      <c r="C2174" s="84"/>
      <c r="D2174" s="85"/>
      <c r="E2174" s="110"/>
      <c r="F2174" s="84"/>
    </row>
    <row r="2175" spans="1:6">
      <c r="A2175" s="51"/>
      <c r="C2175" s="84"/>
      <c r="D2175" s="85"/>
      <c r="E2175" s="110"/>
      <c r="F2175" s="84"/>
    </row>
    <row r="2176" spans="1:6">
      <c r="A2176" s="51"/>
      <c r="C2176" s="84"/>
      <c r="D2176" s="85"/>
      <c r="E2176" s="110"/>
      <c r="F2176" s="84"/>
    </row>
    <row r="2177" spans="1:6">
      <c r="A2177" s="51"/>
      <c r="C2177" s="84"/>
      <c r="D2177" s="85"/>
      <c r="E2177" s="110"/>
      <c r="F2177" s="84"/>
    </row>
    <row r="2178" spans="1:6">
      <c r="A2178" s="51"/>
      <c r="C2178" s="84"/>
      <c r="D2178" s="85"/>
      <c r="E2178" s="110"/>
      <c r="F2178" s="84"/>
    </row>
    <row r="2179" spans="1:6">
      <c r="A2179" s="51"/>
      <c r="C2179" s="84"/>
      <c r="D2179" s="85"/>
      <c r="E2179" s="110"/>
      <c r="F2179" s="84"/>
    </row>
    <row r="2180" spans="1:6">
      <c r="A2180" s="51"/>
      <c r="C2180" s="84"/>
      <c r="D2180" s="85"/>
      <c r="E2180" s="110"/>
      <c r="F2180" s="84"/>
    </row>
    <row r="2181" spans="1:6">
      <c r="A2181" s="51"/>
      <c r="C2181" s="84"/>
      <c r="D2181" s="85"/>
      <c r="E2181" s="110"/>
      <c r="F2181" s="84"/>
    </row>
    <row r="2182" spans="1:6">
      <c r="A2182" s="51"/>
      <c r="C2182" s="84"/>
      <c r="D2182" s="85"/>
      <c r="E2182" s="110"/>
      <c r="F2182" s="84"/>
    </row>
    <row r="2183" spans="1:6">
      <c r="A2183" s="51"/>
      <c r="C2183" s="84"/>
      <c r="D2183" s="85"/>
      <c r="E2183" s="110"/>
      <c r="F2183" s="84"/>
    </row>
    <row r="2184" spans="1:6">
      <c r="A2184" s="51"/>
      <c r="C2184" s="84"/>
      <c r="D2184" s="85"/>
      <c r="E2184" s="110"/>
      <c r="F2184" s="84"/>
    </row>
    <row r="2185" spans="1:6">
      <c r="A2185" s="51"/>
      <c r="C2185" s="84"/>
      <c r="D2185" s="85"/>
      <c r="E2185" s="110"/>
      <c r="F2185" s="84"/>
    </row>
    <row r="2186" spans="1:6">
      <c r="A2186" s="51"/>
      <c r="C2186" s="84"/>
      <c r="D2186" s="85"/>
      <c r="E2186" s="110"/>
      <c r="F2186" s="84"/>
    </row>
    <row r="2187" spans="1:6">
      <c r="A2187" s="51"/>
      <c r="C2187" s="84"/>
      <c r="D2187" s="85"/>
      <c r="E2187" s="110"/>
      <c r="F2187" s="84"/>
    </row>
    <row r="2188" spans="1:6">
      <c r="A2188" s="51"/>
      <c r="C2188" s="84"/>
      <c r="D2188" s="85"/>
      <c r="E2188" s="110"/>
      <c r="F2188" s="84"/>
    </row>
    <row r="2189" spans="1:6">
      <c r="A2189" s="51"/>
      <c r="C2189" s="84"/>
      <c r="D2189" s="85"/>
      <c r="E2189" s="110"/>
      <c r="F2189" s="84"/>
    </row>
    <row r="2190" spans="1:6">
      <c r="A2190" s="51"/>
      <c r="C2190" s="84"/>
      <c r="D2190" s="85"/>
      <c r="E2190" s="110"/>
      <c r="F2190" s="84"/>
    </row>
    <row r="2191" spans="1:6">
      <c r="A2191" s="51"/>
      <c r="C2191" s="84"/>
      <c r="D2191" s="85"/>
      <c r="E2191" s="110"/>
      <c r="F2191" s="84"/>
    </row>
    <row r="2192" spans="1:6">
      <c r="A2192" s="51"/>
      <c r="C2192" s="84"/>
      <c r="D2192" s="85"/>
      <c r="E2192" s="110"/>
      <c r="F2192" s="84"/>
    </row>
    <row r="2193" spans="1:6">
      <c r="A2193" s="51"/>
      <c r="C2193" s="84"/>
      <c r="D2193" s="85"/>
      <c r="E2193" s="110"/>
      <c r="F2193" s="84"/>
    </row>
    <row r="2194" spans="1:6">
      <c r="A2194" s="51"/>
      <c r="C2194" s="84"/>
      <c r="D2194" s="85"/>
      <c r="E2194" s="110"/>
      <c r="F2194" s="84"/>
    </row>
    <row r="2195" spans="1:6">
      <c r="A2195" s="51"/>
      <c r="C2195" s="84"/>
      <c r="D2195" s="85"/>
      <c r="E2195" s="110"/>
      <c r="F2195" s="84"/>
    </row>
    <row r="2196" spans="1:6">
      <c r="A2196" s="51"/>
      <c r="C2196" s="84"/>
      <c r="D2196" s="85"/>
      <c r="E2196" s="110"/>
      <c r="F2196" s="84"/>
    </row>
    <row r="2197" spans="1:6">
      <c r="A2197" s="51"/>
      <c r="C2197" s="84"/>
      <c r="D2197" s="85"/>
      <c r="E2197" s="110"/>
      <c r="F2197" s="84"/>
    </row>
    <row r="2198" spans="1:6">
      <c r="A2198" s="51"/>
      <c r="C2198" s="84"/>
      <c r="D2198" s="85"/>
      <c r="E2198" s="110"/>
      <c r="F2198" s="84"/>
    </row>
    <row r="2199" spans="1:6">
      <c r="A2199" s="51"/>
      <c r="C2199" s="84"/>
      <c r="D2199" s="85"/>
      <c r="E2199" s="110"/>
      <c r="F2199" s="84"/>
    </row>
    <row r="2200" spans="1:6">
      <c r="A2200" s="51"/>
      <c r="C2200" s="84"/>
      <c r="D2200" s="85"/>
      <c r="E2200" s="110"/>
      <c r="F2200" s="84"/>
    </row>
    <row r="2201" spans="1:6">
      <c r="A2201" s="51"/>
      <c r="C2201" s="84"/>
      <c r="D2201" s="85"/>
      <c r="E2201" s="110"/>
      <c r="F2201" s="84"/>
    </row>
    <row r="2202" spans="1:6">
      <c r="A2202" s="51"/>
      <c r="C2202" s="84"/>
      <c r="D2202" s="85"/>
      <c r="E2202" s="110"/>
      <c r="F2202" s="84"/>
    </row>
    <row r="2203" spans="1:6">
      <c r="A2203" s="51"/>
      <c r="C2203" s="84"/>
      <c r="D2203" s="85"/>
      <c r="E2203" s="110"/>
      <c r="F2203" s="84"/>
    </row>
    <row r="2204" spans="1:6">
      <c r="A2204" s="51"/>
      <c r="C2204" s="84"/>
      <c r="D2204" s="85"/>
      <c r="E2204" s="110"/>
      <c r="F2204" s="84"/>
    </row>
    <row r="2205" spans="1:6">
      <c r="A2205" s="51"/>
      <c r="C2205" s="84"/>
      <c r="D2205" s="85"/>
      <c r="E2205" s="110"/>
      <c r="F2205" s="84"/>
    </row>
    <row r="2206" spans="1:6">
      <c r="A2206" s="51"/>
      <c r="C2206" s="84"/>
      <c r="D2206" s="85"/>
      <c r="E2206" s="110"/>
      <c r="F2206" s="84"/>
    </row>
    <row r="2207" spans="1:6">
      <c r="A2207" s="51"/>
      <c r="C2207" s="84"/>
      <c r="D2207" s="85"/>
      <c r="E2207" s="110"/>
      <c r="F2207" s="84"/>
    </row>
    <row r="2208" spans="1:6">
      <c r="A2208" s="51"/>
      <c r="C2208" s="84"/>
      <c r="D2208" s="85"/>
      <c r="E2208" s="110"/>
      <c r="F2208" s="84"/>
    </row>
    <row r="2209" spans="1:6">
      <c r="A2209" s="51"/>
      <c r="C2209" s="84"/>
      <c r="D2209" s="85"/>
      <c r="E2209" s="110"/>
      <c r="F2209" s="84"/>
    </row>
    <row r="2210" spans="1:6">
      <c r="A2210" s="51"/>
      <c r="C2210" s="84"/>
      <c r="D2210" s="85"/>
      <c r="E2210" s="110"/>
      <c r="F2210" s="84"/>
    </row>
    <row r="2211" spans="1:6">
      <c r="A2211" s="51"/>
      <c r="C2211" s="84"/>
      <c r="D2211" s="85"/>
      <c r="E2211" s="110"/>
      <c r="F2211" s="84"/>
    </row>
    <row r="2212" spans="1:6">
      <c r="A2212" s="51"/>
      <c r="C2212" s="84"/>
      <c r="D2212" s="85"/>
      <c r="E2212" s="110"/>
      <c r="F2212" s="84"/>
    </row>
    <row r="2213" spans="1:6">
      <c r="A2213" s="51"/>
      <c r="C2213" s="84"/>
      <c r="D2213" s="85"/>
      <c r="E2213" s="110"/>
      <c r="F2213" s="84"/>
    </row>
    <row r="2214" spans="1:6">
      <c r="A2214" s="51"/>
      <c r="C2214" s="84"/>
      <c r="D2214" s="85"/>
      <c r="E2214" s="110"/>
      <c r="F2214" s="84"/>
    </row>
    <row r="2215" spans="1:6">
      <c r="A2215" s="51"/>
      <c r="C2215" s="84"/>
      <c r="D2215" s="85"/>
      <c r="E2215" s="110"/>
      <c r="F2215" s="84"/>
    </row>
    <row r="2216" spans="1:6">
      <c r="A2216" s="51"/>
      <c r="C2216" s="84"/>
      <c r="D2216" s="85"/>
      <c r="E2216" s="110"/>
      <c r="F2216" s="84"/>
    </row>
    <row r="2217" spans="1:6">
      <c r="A2217" s="51"/>
      <c r="C2217" s="84"/>
      <c r="D2217" s="85"/>
      <c r="E2217" s="110"/>
      <c r="F2217" s="84"/>
    </row>
    <row r="2218" spans="1:6">
      <c r="A2218" s="51"/>
      <c r="C2218" s="84"/>
      <c r="D2218" s="85"/>
      <c r="E2218" s="110"/>
      <c r="F2218" s="84"/>
    </row>
    <row r="2219" spans="1:6">
      <c r="A2219" s="51"/>
      <c r="C2219" s="84"/>
      <c r="D2219" s="85"/>
      <c r="E2219" s="110"/>
      <c r="F2219" s="84"/>
    </row>
    <row r="2220" spans="1:6">
      <c r="A2220" s="51"/>
      <c r="C2220" s="84"/>
      <c r="D2220" s="85"/>
      <c r="E2220" s="110"/>
      <c r="F2220" s="84"/>
    </row>
    <row r="2221" spans="1:6">
      <c r="A2221" s="51"/>
      <c r="C2221" s="84"/>
      <c r="D2221" s="85"/>
      <c r="E2221" s="110"/>
      <c r="F2221" s="84"/>
    </row>
    <row r="2222" spans="1:6">
      <c r="A2222" s="51"/>
      <c r="C2222" s="84"/>
      <c r="D2222" s="85"/>
      <c r="E2222" s="110"/>
      <c r="F2222" s="84"/>
    </row>
    <row r="2223" spans="1:6">
      <c r="A2223" s="51"/>
      <c r="C2223" s="84"/>
      <c r="D2223" s="85"/>
      <c r="E2223" s="110"/>
      <c r="F2223" s="84"/>
    </row>
    <row r="2224" spans="1:6">
      <c r="A2224" s="51"/>
      <c r="C2224" s="84"/>
      <c r="D2224" s="85"/>
      <c r="E2224" s="110"/>
      <c r="F2224" s="84"/>
    </row>
    <row r="2225" spans="1:6">
      <c r="A2225" s="51"/>
      <c r="C2225" s="84"/>
      <c r="D2225" s="85"/>
      <c r="E2225" s="110"/>
      <c r="F2225" s="84"/>
    </row>
    <row r="2226" spans="1:6">
      <c r="A2226" s="51"/>
      <c r="C2226" s="84"/>
      <c r="D2226" s="85"/>
      <c r="E2226" s="110"/>
      <c r="F2226" s="84"/>
    </row>
    <row r="2227" spans="1:6">
      <c r="A2227" s="51"/>
      <c r="C2227" s="84"/>
      <c r="D2227" s="85"/>
      <c r="E2227" s="110"/>
      <c r="F2227" s="84"/>
    </row>
    <row r="2228" spans="1:6">
      <c r="A2228" s="51"/>
      <c r="C2228" s="84"/>
      <c r="D2228" s="85"/>
      <c r="E2228" s="110"/>
      <c r="F2228" s="84"/>
    </row>
    <row r="2229" spans="1:6">
      <c r="A2229" s="51"/>
      <c r="C2229" s="84"/>
      <c r="D2229" s="85"/>
      <c r="E2229" s="110"/>
      <c r="F2229" s="84"/>
    </row>
    <row r="2230" spans="1:6">
      <c r="A2230" s="51"/>
      <c r="C2230" s="84"/>
      <c r="D2230" s="85"/>
      <c r="E2230" s="110"/>
      <c r="F2230" s="84"/>
    </row>
    <row r="2231" spans="1:6">
      <c r="A2231" s="51"/>
      <c r="C2231" s="84"/>
      <c r="D2231" s="85"/>
      <c r="E2231" s="110"/>
      <c r="F2231" s="84"/>
    </row>
    <row r="2232" spans="1:6">
      <c r="A2232" s="51"/>
      <c r="C2232" s="84"/>
      <c r="D2232" s="85"/>
      <c r="E2232" s="110"/>
      <c r="F2232" s="84"/>
    </row>
    <row r="2233" spans="1:6">
      <c r="A2233" s="51"/>
      <c r="C2233" s="84"/>
      <c r="D2233" s="85"/>
      <c r="E2233" s="110"/>
      <c r="F2233" s="84"/>
    </row>
    <row r="2234" spans="1:6">
      <c r="A2234" s="51"/>
      <c r="C2234" s="84"/>
      <c r="D2234" s="85"/>
      <c r="E2234" s="110"/>
      <c r="F2234" s="84"/>
    </row>
    <row r="2235" spans="1:6">
      <c r="A2235" s="51"/>
      <c r="C2235" s="84"/>
      <c r="D2235" s="85"/>
      <c r="E2235" s="110"/>
      <c r="F2235" s="84"/>
    </row>
    <row r="2236" spans="1:6">
      <c r="A2236" s="51"/>
      <c r="C2236" s="84"/>
      <c r="D2236" s="85"/>
      <c r="E2236" s="110"/>
      <c r="F2236" s="84"/>
    </row>
    <row r="2237" spans="1:6">
      <c r="A2237" s="51"/>
      <c r="C2237" s="84"/>
      <c r="D2237" s="85"/>
      <c r="E2237" s="110"/>
      <c r="F2237" s="84"/>
    </row>
    <row r="2238" spans="1:6">
      <c r="A2238" s="51"/>
      <c r="C2238" s="84"/>
      <c r="D2238" s="85"/>
      <c r="E2238" s="110"/>
      <c r="F2238" s="84"/>
    </row>
    <row r="2239" spans="1:6">
      <c r="A2239" s="51"/>
      <c r="C2239" s="84"/>
      <c r="D2239" s="85"/>
      <c r="E2239" s="110"/>
      <c r="F2239" s="84"/>
    </row>
    <row r="2240" spans="1:6">
      <c r="A2240" s="51"/>
      <c r="C2240" s="84"/>
      <c r="D2240" s="85"/>
      <c r="E2240" s="110"/>
      <c r="F2240" s="84"/>
    </row>
    <row r="2241" spans="1:6">
      <c r="A2241" s="51"/>
      <c r="C2241" s="84"/>
      <c r="D2241" s="85"/>
      <c r="E2241" s="110"/>
      <c r="F2241" s="84"/>
    </row>
    <row r="2242" spans="1:6">
      <c r="A2242" s="51"/>
      <c r="C2242" s="84"/>
      <c r="D2242" s="85"/>
      <c r="E2242" s="110"/>
      <c r="F2242" s="84"/>
    </row>
    <row r="2243" spans="1:6">
      <c r="A2243" s="51"/>
      <c r="C2243" s="84"/>
      <c r="D2243" s="85"/>
      <c r="E2243" s="110"/>
      <c r="F2243" s="84"/>
    </row>
    <row r="2244" spans="1:6">
      <c r="A2244" s="51"/>
      <c r="C2244" s="84"/>
      <c r="D2244" s="85"/>
      <c r="E2244" s="110"/>
      <c r="F2244" s="84"/>
    </row>
    <row r="2245" spans="1:6">
      <c r="A2245" s="51"/>
      <c r="C2245" s="84"/>
      <c r="D2245" s="85"/>
      <c r="E2245" s="110"/>
      <c r="F2245" s="84"/>
    </row>
    <row r="2246" spans="1:6">
      <c r="A2246" s="51"/>
      <c r="C2246" s="84"/>
      <c r="D2246" s="85"/>
      <c r="E2246" s="110"/>
      <c r="F2246" s="84"/>
    </row>
    <row r="2247" spans="1:6">
      <c r="A2247" s="51"/>
      <c r="C2247" s="84"/>
      <c r="D2247" s="85"/>
      <c r="E2247" s="110"/>
      <c r="F2247" s="84"/>
    </row>
    <row r="2248" spans="1:6">
      <c r="A2248" s="51"/>
      <c r="C2248" s="84"/>
      <c r="D2248" s="85"/>
      <c r="E2248" s="110"/>
      <c r="F2248" s="84"/>
    </row>
    <row r="2249" spans="1:6">
      <c r="A2249" s="51"/>
      <c r="C2249" s="84"/>
      <c r="D2249" s="85"/>
      <c r="E2249" s="110"/>
      <c r="F2249" s="84"/>
    </row>
    <row r="2250" spans="1:6">
      <c r="A2250" s="51"/>
      <c r="C2250" s="84"/>
      <c r="D2250" s="85"/>
      <c r="E2250" s="110"/>
      <c r="F2250" s="84"/>
    </row>
    <row r="2251" spans="1:6">
      <c r="A2251" s="51"/>
      <c r="C2251" s="84"/>
      <c r="D2251" s="85"/>
      <c r="E2251" s="110"/>
      <c r="F2251" s="84"/>
    </row>
    <row r="2252" spans="1:6">
      <c r="A2252" s="51"/>
      <c r="C2252" s="84"/>
      <c r="D2252" s="85"/>
      <c r="E2252" s="110"/>
      <c r="F2252" s="84"/>
    </row>
    <row r="2253" spans="1:6">
      <c r="A2253" s="51"/>
      <c r="C2253" s="84"/>
      <c r="D2253" s="85"/>
      <c r="E2253" s="110"/>
      <c r="F2253" s="84"/>
    </row>
    <row r="2254" spans="1:6">
      <c r="A2254" s="51"/>
      <c r="C2254" s="84"/>
      <c r="D2254" s="85"/>
      <c r="E2254" s="110"/>
      <c r="F2254" s="84"/>
    </row>
    <row r="2255" spans="1:6">
      <c r="A2255" s="51"/>
      <c r="C2255" s="84"/>
      <c r="D2255" s="85"/>
      <c r="E2255" s="110"/>
      <c r="F2255" s="84"/>
    </row>
    <row r="2256" spans="1:6">
      <c r="A2256" s="51"/>
      <c r="C2256" s="84"/>
      <c r="D2256" s="85"/>
      <c r="E2256" s="110"/>
      <c r="F2256" s="84"/>
    </row>
    <row r="2257" spans="1:6">
      <c r="A2257" s="51"/>
      <c r="C2257" s="84"/>
      <c r="D2257" s="85"/>
      <c r="E2257" s="110"/>
      <c r="F2257" s="84"/>
    </row>
    <row r="2258" spans="1:6">
      <c r="A2258" s="51"/>
      <c r="C2258" s="84"/>
      <c r="D2258" s="85"/>
      <c r="E2258" s="110"/>
      <c r="F2258" s="84"/>
    </row>
    <row r="2259" spans="1:6">
      <c r="A2259" s="51"/>
      <c r="C2259" s="84"/>
      <c r="D2259" s="85"/>
      <c r="E2259" s="110"/>
      <c r="F2259" s="84"/>
    </row>
    <row r="2260" spans="1:6">
      <c r="A2260" s="51"/>
      <c r="C2260" s="84"/>
      <c r="D2260" s="85"/>
      <c r="E2260" s="110"/>
      <c r="F2260" s="84"/>
    </row>
    <row r="2261" spans="1:6">
      <c r="A2261" s="51"/>
      <c r="C2261" s="84"/>
      <c r="D2261" s="85"/>
      <c r="E2261" s="110"/>
      <c r="F2261" s="84"/>
    </row>
    <row r="2262" spans="1:6">
      <c r="A2262" s="51"/>
      <c r="C2262" s="84"/>
      <c r="D2262" s="85"/>
      <c r="E2262" s="110"/>
      <c r="F2262" s="84"/>
    </row>
    <row r="2263" spans="1:6">
      <c r="A2263" s="51"/>
      <c r="C2263" s="84"/>
      <c r="D2263" s="85"/>
      <c r="E2263" s="110"/>
      <c r="F2263" s="84"/>
    </row>
    <row r="2264" spans="1:6">
      <c r="A2264" s="51"/>
      <c r="C2264" s="84"/>
      <c r="D2264" s="85"/>
      <c r="E2264" s="110"/>
      <c r="F2264" s="84"/>
    </row>
    <row r="2265" spans="1:6">
      <c r="A2265" s="51"/>
      <c r="C2265" s="84"/>
      <c r="D2265" s="85"/>
      <c r="E2265" s="110"/>
      <c r="F2265" s="84"/>
    </row>
    <row r="2266" spans="1:6">
      <c r="A2266" s="51"/>
      <c r="C2266" s="84"/>
      <c r="D2266" s="85"/>
      <c r="E2266" s="110"/>
      <c r="F2266" s="84"/>
    </row>
    <row r="2267" spans="1:6">
      <c r="A2267" s="51"/>
      <c r="C2267" s="84"/>
      <c r="D2267" s="85"/>
      <c r="E2267" s="110"/>
      <c r="F2267" s="84"/>
    </row>
    <row r="2268" spans="1:6">
      <c r="A2268" s="51"/>
      <c r="C2268" s="84"/>
      <c r="D2268" s="85"/>
      <c r="E2268" s="110"/>
      <c r="F2268" s="84"/>
    </row>
    <row r="2269" spans="1:6">
      <c r="A2269" s="51"/>
      <c r="C2269" s="84"/>
      <c r="D2269" s="85"/>
      <c r="E2269" s="110"/>
      <c r="F2269" s="84"/>
    </row>
    <row r="2270" spans="1:6">
      <c r="A2270" s="51"/>
      <c r="C2270" s="84"/>
      <c r="D2270" s="85"/>
      <c r="E2270" s="110"/>
      <c r="F2270" s="84"/>
    </row>
    <row r="2271" spans="1:6">
      <c r="A2271" s="51"/>
      <c r="C2271" s="84"/>
      <c r="D2271" s="85"/>
      <c r="E2271" s="110"/>
      <c r="F2271" s="84"/>
    </row>
    <row r="2272" spans="1:6">
      <c r="A2272" s="51"/>
      <c r="C2272" s="84"/>
      <c r="D2272" s="85"/>
      <c r="E2272" s="110"/>
      <c r="F2272" s="84"/>
    </row>
    <row r="2273" spans="1:6">
      <c r="A2273" s="51"/>
      <c r="C2273" s="84"/>
      <c r="D2273" s="85"/>
      <c r="E2273" s="110"/>
      <c r="F2273" s="84"/>
    </row>
    <row r="2274" spans="1:6">
      <c r="A2274" s="51"/>
      <c r="C2274" s="84"/>
      <c r="D2274" s="85"/>
      <c r="E2274" s="110"/>
      <c r="F2274" s="84"/>
    </row>
    <row r="2275" spans="1:6">
      <c r="A2275" s="51"/>
      <c r="C2275" s="84"/>
      <c r="D2275" s="85"/>
      <c r="E2275" s="110"/>
      <c r="F2275" s="84"/>
    </row>
    <row r="2276" spans="1:6">
      <c r="A2276" s="51"/>
      <c r="C2276" s="84"/>
      <c r="D2276" s="85"/>
      <c r="E2276" s="110"/>
      <c r="F2276" s="84"/>
    </row>
    <row r="2277" spans="1:6">
      <c r="A2277" s="51"/>
      <c r="C2277" s="84"/>
      <c r="D2277" s="85"/>
      <c r="E2277" s="110"/>
      <c r="F2277" s="84"/>
    </row>
    <row r="2278" spans="1:6">
      <c r="A2278" s="51"/>
      <c r="C2278" s="84"/>
      <c r="D2278" s="85"/>
      <c r="E2278" s="110"/>
      <c r="F2278" s="84"/>
    </row>
    <row r="2279" spans="1:6">
      <c r="A2279" s="51"/>
      <c r="C2279" s="84"/>
      <c r="D2279" s="85"/>
      <c r="E2279" s="110"/>
      <c r="F2279" s="84"/>
    </row>
    <row r="2280" spans="1:6">
      <c r="A2280" s="51"/>
      <c r="C2280" s="84"/>
      <c r="D2280" s="85"/>
      <c r="E2280" s="110"/>
      <c r="F2280" s="84"/>
    </row>
    <row r="2281" spans="1:6">
      <c r="A2281" s="51"/>
      <c r="C2281" s="84"/>
      <c r="D2281" s="85"/>
      <c r="E2281" s="110"/>
      <c r="F2281" s="84"/>
    </row>
    <row r="2282" spans="1:6">
      <c r="A2282" s="51"/>
      <c r="C2282" s="84"/>
      <c r="D2282" s="85"/>
      <c r="E2282" s="110"/>
      <c r="F2282" s="84"/>
    </row>
    <row r="2283" spans="1:6">
      <c r="A2283" s="51"/>
      <c r="C2283" s="84"/>
      <c r="D2283" s="85"/>
      <c r="E2283" s="110"/>
      <c r="F2283" s="84"/>
    </row>
    <row r="2284" spans="1:6">
      <c r="A2284" s="51"/>
      <c r="C2284" s="84"/>
      <c r="D2284" s="85"/>
      <c r="E2284" s="110"/>
      <c r="F2284" s="84"/>
    </row>
    <row r="2285" spans="1:6">
      <c r="A2285" s="51"/>
      <c r="C2285" s="84"/>
      <c r="D2285" s="85"/>
      <c r="E2285" s="110"/>
      <c r="F2285" s="84"/>
    </row>
    <row r="2286" spans="1:6">
      <c r="A2286" s="51"/>
      <c r="C2286" s="84"/>
      <c r="D2286" s="85"/>
      <c r="E2286" s="110"/>
      <c r="F2286" s="84"/>
    </row>
    <row r="2287" spans="1:6">
      <c r="A2287" s="51"/>
      <c r="C2287" s="84"/>
      <c r="D2287" s="85"/>
      <c r="E2287" s="110"/>
      <c r="F2287" s="84"/>
    </row>
    <row r="2288" spans="1:6">
      <c r="A2288" s="51"/>
      <c r="C2288" s="84"/>
      <c r="D2288" s="85"/>
      <c r="E2288" s="110"/>
      <c r="F2288" s="84"/>
    </row>
    <row r="2289" spans="1:6">
      <c r="A2289" s="51"/>
      <c r="C2289" s="84"/>
      <c r="D2289" s="85"/>
      <c r="E2289" s="110"/>
      <c r="F2289" s="84"/>
    </row>
    <row r="2290" spans="1:6">
      <c r="A2290" s="51"/>
      <c r="C2290" s="84"/>
      <c r="D2290" s="85"/>
      <c r="E2290" s="110"/>
      <c r="F2290" s="84"/>
    </row>
    <row r="2291" spans="1:6">
      <c r="A2291" s="51"/>
      <c r="C2291" s="84"/>
      <c r="D2291" s="85"/>
      <c r="E2291" s="110"/>
      <c r="F2291" s="84"/>
    </row>
    <row r="2292" spans="1:6">
      <c r="A2292" s="51"/>
      <c r="C2292" s="84"/>
      <c r="D2292" s="85"/>
      <c r="E2292" s="110"/>
      <c r="F2292" s="84"/>
    </row>
    <row r="2293" spans="1:6">
      <c r="A2293" s="51"/>
      <c r="C2293" s="84"/>
      <c r="D2293" s="85"/>
      <c r="E2293" s="110"/>
      <c r="F2293" s="84"/>
    </row>
    <row r="2294" spans="1:6">
      <c r="A2294" s="51"/>
      <c r="C2294" s="84"/>
      <c r="D2294" s="85"/>
      <c r="E2294" s="110"/>
      <c r="F2294" s="84"/>
    </row>
    <row r="2295" spans="1:6">
      <c r="A2295" s="51"/>
      <c r="C2295" s="84"/>
      <c r="D2295" s="85"/>
      <c r="E2295" s="110"/>
      <c r="F2295" s="84"/>
    </row>
    <row r="2296" spans="1:6">
      <c r="A2296" s="51"/>
      <c r="C2296" s="84"/>
      <c r="D2296" s="85"/>
      <c r="E2296" s="110"/>
      <c r="F2296" s="84"/>
    </row>
    <row r="2297" spans="1:6">
      <c r="A2297" s="51"/>
      <c r="C2297" s="84"/>
      <c r="D2297" s="85"/>
      <c r="E2297" s="110"/>
      <c r="F2297" s="84"/>
    </row>
    <row r="2298" spans="1:6">
      <c r="A2298" s="51"/>
      <c r="C2298" s="84"/>
      <c r="D2298" s="85"/>
      <c r="E2298" s="110"/>
      <c r="F2298" s="84"/>
    </row>
    <row r="2299" spans="1:6">
      <c r="A2299" s="51"/>
      <c r="C2299" s="84"/>
      <c r="D2299" s="85"/>
      <c r="E2299" s="110"/>
      <c r="F2299" s="84"/>
    </row>
    <row r="2300" spans="1:6">
      <c r="A2300" s="51"/>
      <c r="C2300" s="84"/>
      <c r="D2300" s="85"/>
      <c r="E2300" s="110"/>
      <c r="F2300" s="84"/>
    </row>
    <row r="2301" spans="1:6">
      <c r="A2301" s="51"/>
      <c r="C2301" s="84"/>
      <c r="D2301" s="85"/>
      <c r="E2301" s="110"/>
      <c r="F2301" s="84"/>
    </row>
    <row r="2302" spans="1:6">
      <c r="A2302" s="51"/>
      <c r="C2302" s="84"/>
      <c r="D2302" s="85"/>
      <c r="E2302" s="110"/>
      <c r="F2302" s="84"/>
    </row>
    <row r="2303" spans="1:6">
      <c r="A2303" s="51"/>
      <c r="C2303" s="84"/>
      <c r="D2303" s="85"/>
      <c r="E2303" s="110"/>
      <c r="F2303" s="84"/>
    </row>
    <row r="2304" spans="1:6">
      <c r="A2304" s="51"/>
      <c r="C2304" s="84"/>
      <c r="D2304" s="85"/>
      <c r="E2304" s="110"/>
      <c r="F2304" s="84"/>
    </row>
    <row r="2305" spans="1:6">
      <c r="A2305" s="51"/>
      <c r="C2305" s="84"/>
      <c r="D2305" s="85"/>
      <c r="E2305" s="110"/>
      <c r="F2305" s="84"/>
    </row>
    <row r="2306" spans="1:6">
      <c r="A2306" s="51"/>
      <c r="C2306" s="84"/>
      <c r="D2306" s="85"/>
      <c r="E2306" s="110"/>
      <c r="F2306" s="84"/>
    </row>
    <row r="2307" spans="1:6">
      <c r="A2307" s="51"/>
      <c r="C2307" s="84"/>
      <c r="D2307" s="85"/>
      <c r="E2307" s="110"/>
      <c r="F2307" s="84"/>
    </row>
    <row r="2308" spans="1:6">
      <c r="A2308" s="51"/>
      <c r="C2308" s="84"/>
      <c r="D2308" s="85"/>
      <c r="E2308" s="110"/>
      <c r="F2308" s="84"/>
    </row>
    <row r="2309" spans="1:6">
      <c r="A2309" s="51"/>
      <c r="C2309" s="84"/>
      <c r="D2309" s="85"/>
      <c r="E2309" s="110"/>
      <c r="F2309" s="84"/>
    </row>
    <row r="2310" spans="1:6">
      <c r="A2310" s="51"/>
      <c r="C2310" s="84"/>
      <c r="D2310" s="85"/>
      <c r="E2310" s="110"/>
      <c r="F2310" s="84"/>
    </row>
    <row r="2311" spans="1:6">
      <c r="A2311" s="51"/>
      <c r="C2311" s="84"/>
      <c r="D2311" s="85"/>
      <c r="E2311" s="110"/>
      <c r="F2311" s="84"/>
    </row>
    <row r="2312" spans="1:6">
      <c r="A2312" s="51"/>
      <c r="C2312" s="84"/>
      <c r="D2312" s="85"/>
      <c r="E2312" s="110"/>
      <c r="F2312" s="84"/>
    </row>
    <row r="2313" spans="1:6">
      <c r="A2313" s="51"/>
      <c r="C2313" s="84"/>
      <c r="D2313" s="85"/>
      <c r="E2313" s="110"/>
      <c r="F2313" s="84"/>
    </row>
    <row r="2314" spans="1:6">
      <c r="A2314" s="51"/>
      <c r="C2314" s="84"/>
      <c r="D2314" s="85"/>
      <c r="E2314" s="110"/>
      <c r="F2314" s="84"/>
    </row>
    <row r="2315" spans="1:6">
      <c r="A2315" s="51"/>
      <c r="C2315" s="84"/>
      <c r="D2315" s="85"/>
      <c r="E2315" s="110"/>
      <c r="F2315" s="84"/>
    </row>
    <row r="2316" spans="1:6">
      <c r="A2316" s="51"/>
      <c r="C2316" s="84"/>
      <c r="D2316" s="85"/>
      <c r="E2316" s="110"/>
      <c r="F2316" s="84"/>
    </row>
    <row r="2317" spans="1:6">
      <c r="A2317" s="51"/>
      <c r="C2317" s="84"/>
      <c r="D2317" s="85"/>
      <c r="E2317" s="110"/>
      <c r="F2317" s="84"/>
    </row>
    <row r="2318" spans="1:6">
      <c r="A2318" s="51"/>
      <c r="C2318" s="84"/>
      <c r="D2318" s="85"/>
      <c r="E2318" s="110"/>
      <c r="F2318" s="84"/>
    </row>
    <row r="2319" spans="1:6">
      <c r="A2319" s="51"/>
      <c r="C2319" s="84"/>
      <c r="D2319" s="85"/>
      <c r="E2319" s="110"/>
      <c r="F2319" s="84"/>
    </row>
    <row r="2320" spans="1:6">
      <c r="A2320" s="51"/>
      <c r="C2320" s="84"/>
      <c r="D2320" s="85"/>
      <c r="E2320" s="110"/>
      <c r="F2320" s="84"/>
    </row>
    <row r="2321" spans="1:6">
      <c r="A2321" s="51"/>
      <c r="C2321" s="84"/>
      <c r="D2321" s="85"/>
      <c r="E2321" s="110"/>
      <c r="F2321" s="84"/>
    </row>
    <row r="2322" spans="1:6">
      <c r="A2322" s="51"/>
      <c r="C2322" s="84"/>
      <c r="D2322" s="85"/>
      <c r="E2322" s="110"/>
      <c r="F2322" s="84"/>
    </row>
    <row r="2323" spans="1:6">
      <c r="A2323" s="51"/>
      <c r="C2323" s="84"/>
      <c r="D2323" s="85"/>
      <c r="E2323" s="110"/>
      <c r="F2323" s="84"/>
    </row>
    <row r="2324" spans="1:6">
      <c r="A2324" s="51"/>
      <c r="C2324" s="84"/>
      <c r="D2324" s="85"/>
      <c r="E2324" s="110"/>
      <c r="F2324" s="84"/>
    </row>
    <row r="2325" spans="1:6">
      <c r="A2325" s="51"/>
      <c r="C2325" s="84"/>
      <c r="D2325" s="85"/>
      <c r="E2325" s="110"/>
      <c r="F2325" s="84"/>
    </row>
    <row r="2326" spans="1:6">
      <c r="A2326" s="51"/>
      <c r="C2326" s="84"/>
      <c r="D2326" s="85"/>
      <c r="E2326" s="110"/>
      <c r="F2326" s="84"/>
    </row>
    <row r="2327" spans="1:6">
      <c r="A2327" s="51"/>
      <c r="C2327" s="84"/>
      <c r="D2327" s="85"/>
      <c r="E2327" s="110"/>
      <c r="F2327" s="84"/>
    </row>
    <row r="2328" spans="1:6">
      <c r="A2328" s="51"/>
      <c r="C2328" s="84"/>
      <c r="D2328" s="85"/>
      <c r="E2328" s="110"/>
      <c r="F2328" s="84"/>
    </row>
    <row r="2329" spans="1:6">
      <c r="A2329" s="51"/>
      <c r="C2329" s="84"/>
      <c r="D2329" s="85"/>
      <c r="E2329" s="110"/>
      <c r="F2329" s="84"/>
    </row>
    <row r="2330" spans="1:6">
      <c r="A2330" s="51"/>
      <c r="C2330" s="84"/>
      <c r="D2330" s="85"/>
      <c r="E2330" s="110"/>
      <c r="F2330" s="84"/>
    </row>
    <row r="2331" spans="1:6">
      <c r="A2331" s="51"/>
      <c r="C2331" s="84"/>
      <c r="D2331" s="85"/>
      <c r="E2331" s="110"/>
      <c r="F2331" s="84"/>
    </row>
    <row r="2332" spans="1:6">
      <c r="A2332" s="51"/>
      <c r="C2332" s="84"/>
      <c r="D2332" s="85"/>
      <c r="E2332" s="110"/>
      <c r="F2332" s="84"/>
    </row>
    <row r="2333" spans="1:6">
      <c r="A2333" s="51"/>
      <c r="C2333" s="84"/>
      <c r="D2333" s="85"/>
      <c r="E2333" s="110"/>
      <c r="F2333" s="84"/>
    </row>
    <row r="2334" spans="1:6">
      <c r="A2334" s="51"/>
      <c r="C2334" s="84"/>
      <c r="D2334" s="85"/>
      <c r="E2334" s="110"/>
      <c r="F2334" s="84"/>
    </row>
    <row r="2335" spans="1:6">
      <c r="A2335" s="51"/>
      <c r="C2335" s="84"/>
      <c r="D2335" s="85"/>
      <c r="E2335" s="110"/>
      <c r="F2335" s="84"/>
    </row>
    <row r="2336" spans="1:6">
      <c r="A2336" s="51"/>
      <c r="C2336" s="84"/>
      <c r="D2336" s="85"/>
      <c r="E2336" s="110"/>
      <c r="F2336" s="84"/>
    </row>
    <row r="2337" spans="1:6">
      <c r="A2337" s="51"/>
      <c r="C2337" s="84"/>
      <c r="D2337" s="85"/>
      <c r="E2337" s="110"/>
      <c r="F2337" s="84"/>
    </row>
    <row r="2338" spans="1:6">
      <c r="A2338" s="51"/>
      <c r="C2338" s="84"/>
      <c r="D2338" s="85"/>
      <c r="E2338" s="110"/>
      <c r="F2338" s="84"/>
    </row>
    <row r="2339" spans="1:6">
      <c r="A2339" s="51"/>
      <c r="C2339" s="84"/>
      <c r="D2339" s="85"/>
      <c r="E2339" s="110"/>
      <c r="F2339" s="84"/>
    </row>
    <row r="2340" spans="1:6">
      <c r="A2340" s="51"/>
      <c r="C2340" s="84"/>
      <c r="D2340" s="85"/>
      <c r="E2340" s="110"/>
      <c r="F2340" s="84"/>
    </row>
    <row r="2341" spans="1:6">
      <c r="A2341" s="51"/>
      <c r="C2341" s="84"/>
      <c r="D2341" s="85"/>
      <c r="E2341" s="110"/>
      <c r="F2341" s="84"/>
    </row>
    <row r="2342" spans="1:6">
      <c r="A2342" s="51"/>
      <c r="C2342" s="84"/>
      <c r="D2342" s="85"/>
      <c r="E2342" s="110"/>
      <c r="F2342" s="84"/>
    </row>
    <row r="2343" spans="1:6">
      <c r="A2343" s="51"/>
      <c r="C2343" s="84"/>
      <c r="D2343" s="85"/>
      <c r="E2343" s="110"/>
      <c r="F2343" s="84"/>
    </row>
    <row r="2344" spans="1:6">
      <c r="A2344" s="51"/>
      <c r="C2344" s="84"/>
      <c r="D2344" s="85"/>
      <c r="E2344" s="110"/>
      <c r="F2344" s="84"/>
    </row>
    <row r="2345" spans="1:6">
      <c r="A2345" s="51"/>
      <c r="C2345" s="84"/>
      <c r="D2345" s="85"/>
      <c r="E2345" s="110"/>
      <c r="F2345" s="84"/>
    </row>
    <row r="2346" spans="1:6">
      <c r="A2346" s="51"/>
      <c r="C2346" s="84"/>
      <c r="D2346" s="85"/>
      <c r="E2346" s="110"/>
      <c r="F2346" s="84"/>
    </row>
    <row r="2347" spans="1:6">
      <c r="A2347" s="51"/>
      <c r="C2347" s="84"/>
      <c r="D2347" s="85"/>
      <c r="E2347" s="110"/>
      <c r="F2347" s="84"/>
    </row>
    <row r="2348" spans="1:6">
      <c r="A2348" s="51"/>
      <c r="C2348" s="84"/>
      <c r="D2348" s="85"/>
      <c r="E2348" s="110"/>
      <c r="F2348" s="84"/>
    </row>
    <row r="2349" spans="1:6">
      <c r="A2349" s="51"/>
      <c r="C2349" s="84"/>
      <c r="D2349" s="85"/>
      <c r="E2349" s="110"/>
      <c r="F2349" s="84"/>
    </row>
    <row r="2350" spans="1:6">
      <c r="A2350" s="51"/>
      <c r="C2350" s="84"/>
      <c r="D2350" s="85"/>
      <c r="E2350" s="110"/>
      <c r="F2350" s="84"/>
    </row>
    <row r="2351" spans="1:6">
      <c r="A2351" s="51"/>
      <c r="C2351" s="84"/>
      <c r="D2351" s="85"/>
      <c r="E2351" s="110"/>
      <c r="F2351" s="84"/>
    </row>
    <row r="2352" spans="1:6">
      <c r="A2352" s="51"/>
      <c r="C2352" s="84"/>
      <c r="D2352" s="85"/>
      <c r="E2352" s="110"/>
      <c r="F2352" s="84"/>
    </row>
    <row r="2353" spans="1:6">
      <c r="A2353" s="51"/>
      <c r="C2353" s="84"/>
      <c r="D2353" s="85"/>
      <c r="E2353" s="110"/>
      <c r="F2353" s="84"/>
    </row>
    <row r="2354" spans="1:6">
      <c r="A2354" s="51"/>
      <c r="C2354" s="84"/>
      <c r="D2354" s="85"/>
      <c r="E2354" s="110"/>
      <c r="F2354" s="84"/>
    </row>
    <row r="2355" spans="1:6">
      <c r="A2355" s="51"/>
      <c r="C2355" s="84"/>
      <c r="D2355" s="85"/>
      <c r="E2355" s="110"/>
      <c r="F2355" s="84"/>
    </row>
    <row r="2356" spans="1:6">
      <c r="A2356" s="51"/>
      <c r="C2356" s="84"/>
      <c r="D2356" s="85"/>
      <c r="E2356" s="110"/>
      <c r="F2356" s="84"/>
    </row>
    <row r="2357" spans="1:6">
      <c r="A2357" s="51"/>
      <c r="C2357" s="84"/>
      <c r="D2357" s="85"/>
      <c r="E2357" s="110"/>
      <c r="F2357" s="84"/>
    </row>
    <row r="2358" spans="1:6">
      <c r="A2358" s="51"/>
      <c r="C2358" s="84"/>
      <c r="D2358" s="85"/>
      <c r="E2358" s="110"/>
      <c r="F2358" s="84"/>
    </row>
    <row r="2359" spans="1:6">
      <c r="A2359" s="51"/>
      <c r="C2359" s="84"/>
      <c r="D2359" s="85"/>
      <c r="E2359" s="110"/>
      <c r="F2359" s="84"/>
    </row>
    <row r="2360" spans="1:6">
      <c r="A2360" s="51"/>
      <c r="C2360" s="84"/>
      <c r="D2360" s="85"/>
      <c r="E2360" s="110"/>
      <c r="F2360" s="84"/>
    </row>
    <row r="2361" spans="1:6">
      <c r="A2361" s="51"/>
      <c r="C2361" s="84"/>
      <c r="D2361" s="85"/>
      <c r="E2361" s="110"/>
      <c r="F2361" s="84"/>
    </row>
    <row r="2362" spans="1:6">
      <c r="A2362" s="51"/>
      <c r="C2362" s="84"/>
      <c r="D2362" s="85"/>
      <c r="E2362" s="110"/>
      <c r="F2362" s="84"/>
    </row>
    <row r="2363" spans="1:6">
      <c r="A2363" s="51"/>
      <c r="C2363" s="84"/>
      <c r="D2363" s="85"/>
      <c r="E2363" s="110"/>
      <c r="F2363" s="84"/>
    </row>
    <row r="2364" spans="1:6">
      <c r="A2364" s="51"/>
      <c r="C2364" s="84"/>
      <c r="D2364" s="85"/>
      <c r="E2364" s="110"/>
      <c r="F2364" s="84"/>
    </row>
    <row r="2365" spans="1:6">
      <c r="A2365" s="51"/>
      <c r="C2365" s="84"/>
      <c r="D2365" s="85"/>
      <c r="E2365" s="110"/>
      <c r="F2365" s="84"/>
    </row>
    <row r="2366" spans="1:6">
      <c r="A2366" s="51"/>
      <c r="C2366" s="84"/>
      <c r="D2366" s="85"/>
      <c r="E2366" s="110"/>
      <c r="F2366" s="84"/>
    </row>
    <row r="2367" spans="1:6">
      <c r="A2367" s="51"/>
      <c r="C2367" s="84"/>
      <c r="D2367" s="85"/>
      <c r="E2367" s="110"/>
      <c r="F2367" s="84"/>
    </row>
    <row r="2368" spans="1:6">
      <c r="A2368" s="51"/>
      <c r="C2368" s="84"/>
      <c r="D2368" s="85"/>
      <c r="E2368" s="110"/>
      <c r="F2368" s="84"/>
    </row>
    <row r="2369" spans="1:6">
      <c r="A2369" s="51"/>
      <c r="C2369" s="84"/>
      <c r="D2369" s="85"/>
      <c r="E2369" s="110"/>
      <c r="F2369" s="84"/>
    </row>
    <row r="2370" spans="1:6">
      <c r="A2370" s="51"/>
      <c r="C2370" s="84"/>
      <c r="D2370" s="85"/>
      <c r="E2370" s="110"/>
      <c r="F2370" s="84"/>
    </row>
    <row r="2371" spans="1:6">
      <c r="A2371" s="51"/>
      <c r="C2371" s="84"/>
      <c r="D2371" s="85"/>
      <c r="E2371" s="110"/>
      <c r="F2371" s="84"/>
    </row>
    <row r="2372" spans="1:6">
      <c r="A2372" s="51"/>
      <c r="C2372" s="84"/>
      <c r="D2372" s="85"/>
      <c r="E2372" s="110"/>
      <c r="F2372" s="84"/>
    </row>
    <row r="2373" spans="1:6">
      <c r="A2373" s="51"/>
      <c r="C2373" s="84"/>
      <c r="D2373" s="85"/>
      <c r="E2373" s="110"/>
      <c r="F2373" s="84"/>
    </row>
    <row r="2374" spans="1:6">
      <c r="A2374" s="51"/>
      <c r="C2374" s="84"/>
      <c r="D2374" s="85"/>
      <c r="E2374" s="110"/>
      <c r="F2374" s="84"/>
    </row>
    <row r="2375" spans="1:6">
      <c r="A2375" s="51"/>
      <c r="C2375" s="84"/>
      <c r="D2375" s="85"/>
      <c r="E2375" s="110"/>
      <c r="F2375" s="84"/>
    </row>
    <row r="2376" spans="1:6">
      <c r="A2376" s="51"/>
      <c r="C2376" s="84"/>
      <c r="D2376" s="85"/>
      <c r="E2376" s="110"/>
      <c r="F2376" s="84"/>
    </row>
    <row r="2377" spans="1:6">
      <c r="A2377" s="51"/>
      <c r="C2377" s="84"/>
      <c r="D2377" s="85"/>
      <c r="E2377" s="110"/>
      <c r="F2377" s="84"/>
    </row>
    <row r="2378" spans="1:6">
      <c r="A2378" s="51"/>
      <c r="C2378" s="84"/>
      <c r="D2378" s="85"/>
      <c r="E2378" s="110"/>
      <c r="F2378" s="84"/>
    </row>
    <row r="2379" spans="1:6">
      <c r="A2379" s="51"/>
      <c r="C2379" s="84"/>
      <c r="D2379" s="85"/>
      <c r="E2379" s="110"/>
      <c r="F2379" s="84"/>
    </row>
    <row r="2380" spans="1:6">
      <c r="A2380" s="51"/>
      <c r="C2380" s="84"/>
      <c r="D2380" s="85"/>
      <c r="E2380" s="110"/>
      <c r="F2380" s="84"/>
    </row>
    <row r="2381" spans="1:6">
      <c r="A2381" s="51"/>
      <c r="C2381" s="84"/>
      <c r="D2381" s="85"/>
      <c r="E2381" s="110"/>
      <c r="F2381" s="84"/>
    </row>
    <row r="2382" spans="1:6">
      <c r="A2382" s="51"/>
      <c r="C2382" s="84"/>
      <c r="D2382" s="85"/>
      <c r="E2382" s="110"/>
      <c r="F2382" s="84"/>
    </row>
    <row r="2383" spans="1:6">
      <c r="A2383" s="51"/>
      <c r="C2383" s="84"/>
      <c r="D2383" s="85"/>
      <c r="E2383" s="110"/>
      <c r="F2383" s="84"/>
    </row>
    <row r="2384" spans="1:6">
      <c r="A2384" s="51"/>
      <c r="C2384" s="84"/>
      <c r="D2384" s="85"/>
      <c r="E2384" s="110"/>
      <c r="F2384" s="84"/>
    </row>
    <row r="2385" spans="1:6">
      <c r="A2385" s="51"/>
      <c r="C2385" s="84"/>
      <c r="D2385" s="85"/>
      <c r="E2385" s="110"/>
      <c r="F2385" s="84"/>
    </row>
    <row r="2386" spans="1:6">
      <c r="A2386" s="51"/>
      <c r="C2386" s="84"/>
      <c r="D2386" s="85"/>
      <c r="E2386" s="110"/>
      <c r="F2386" s="84"/>
    </row>
    <row r="2387" spans="1:6">
      <c r="A2387" s="51"/>
      <c r="C2387" s="84"/>
      <c r="D2387" s="85"/>
      <c r="E2387" s="110"/>
      <c r="F2387" s="84"/>
    </row>
    <row r="2388" spans="1:6">
      <c r="A2388" s="51"/>
      <c r="C2388" s="84"/>
      <c r="D2388" s="85"/>
      <c r="E2388" s="110"/>
      <c r="F2388" s="84"/>
    </row>
    <row r="2389" spans="1:6">
      <c r="A2389" s="51"/>
      <c r="C2389" s="84"/>
      <c r="D2389" s="85"/>
      <c r="E2389" s="110"/>
      <c r="F2389" s="84"/>
    </row>
    <row r="2390" spans="1:6">
      <c r="A2390" s="51"/>
      <c r="C2390" s="84"/>
      <c r="D2390" s="85"/>
      <c r="E2390" s="110"/>
      <c r="F2390" s="84"/>
    </row>
    <row r="2391" spans="1:6">
      <c r="A2391" s="51"/>
      <c r="C2391" s="84"/>
      <c r="D2391" s="85"/>
      <c r="E2391" s="110"/>
      <c r="F2391" s="84"/>
    </row>
    <row r="2392" spans="1:6">
      <c r="A2392" s="51"/>
      <c r="C2392" s="84"/>
      <c r="D2392" s="85"/>
      <c r="E2392" s="110"/>
      <c r="F2392" s="84"/>
    </row>
    <row r="2393" spans="1:6">
      <c r="A2393" s="51"/>
      <c r="C2393" s="84"/>
      <c r="D2393" s="85"/>
      <c r="E2393" s="110"/>
      <c r="F2393" s="84"/>
    </row>
    <row r="2394" spans="1:6">
      <c r="A2394" s="51"/>
      <c r="C2394" s="84"/>
      <c r="D2394" s="85"/>
      <c r="E2394" s="110"/>
      <c r="F2394" s="84"/>
    </row>
    <row r="2395" spans="1:6">
      <c r="A2395" s="51"/>
      <c r="C2395" s="84"/>
      <c r="D2395" s="85"/>
      <c r="E2395" s="110"/>
      <c r="F2395" s="84"/>
    </row>
    <row r="2396" spans="1:6">
      <c r="A2396" s="51"/>
      <c r="C2396" s="84"/>
      <c r="D2396" s="85"/>
      <c r="E2396" s="110"/>
      <c r="F2396" s="84"/>
    </row>
    <row r="2397" spans="1:6">
      <c r="A2397" s="51"/>
      <c r="C2397" s="84"/>
      <c r="D2397" s="85"/>
      <c r="E2397" s="110"/>
      <c r="F2397" s="84"/>
    </row>
    <row r="2398" spans="1:6">
      <c r="A2398" s="51"/>
      <c r="C2398" s="84"/>
      <c r="D2398" s="85"/>
      <c r="E2398" s="110"/>
      <c r="F2398" s="84"/>
    </row>
    <row r="2399" spans="1:6">
      <c r="A2399" s="51"/>
      <c r="C2399" s="84"/>
      <c r="D2399" s="85"/>
      <c r="E2399" s="110"/>
      <c r="F2399" s="84"/>
    </row>
    <row r="2400" spans="1:6">
      <c r="A2400" s="51"/>
      <c r="C2400" s="84"/>
      <c r="D2400" s="85"/>
      <c r="E2400" s="110"/>
      <c r="F2400" s="84"/>
    </row>
    <row r="2401" spans="1:6">
      <c r="A2401" s="51"/>
      <c r="C2401" s="84"/>
      <c r="D2401" s="85"/>
      <c r="E2401" s="110"/>
      <c r="F2401" s="84"/>
    </row>
    <row r="2402" spans="1:6">
      <c r="A2402" s="51"/>
      <c r="C2402" s="84"/>
      <c r="D2402" s="85"/>
      <c r="E2402" s="110"/>
      <c r="F2402" s="84"/>
    </row>
    <row r="2403" spans="1:6">
      <c r="A2403" s="51"/>
      <c r="C2403" s="84"/>
      <c r="D2403" s="85"/>
      <c r="E2403" s="110"/>
      <c r="F2403" s="84"/>
    </row>
    <row r="2404" spans="1:6">
      <c r="A2404" s="51"/>
      <c r="C2404" s="84"/>
      <c r="D2404" s="85"/>
      <c r="E2404" s="110"/>
      <c r="F2404" s="84"/>
    </row>
    <row r="2405" spans="1:6">
      <c r="A2405" s="51"/>
      <c r="C2405" s="84"/>
      <c r="D2405" s="85"/>
      <c r="E2405" s="110"/>
      <c r="F2405" s="84"/>
    </row>
    <row r="2406" spans="1:6">
      <c r="A2406" s="51"/>
      <c r="C2406" s="84"/>
      <c r="D2406" s="85"/>
      <c r="E2406" s="110"/>
      <c r="F2406" s="84"/>
    </row>
    <row r="2407" spans="1:6">
      <c r="A2407" s="51"/>
      <c r="C2407" s="84"/>
      <c r="D2407" s="85"/>
      <c r="E2407" s="110"/>
      <c r="F2407" s="84"/>
    </row>
    <row r="2408" spans="1:6">
      <c r="A2408" s="51"/>
      <c r="C2408" s="84"/>
      <c r="D2408" s="85"/>
      <c r="E2408" s="110"/>
      <c r="F2408" s="84"/>
    </row>
    <row r="2409" spans="1:6">
      <c r="A2409" s="51"/>
      <c r="C2409" s="84"/>
      <c r="D2409" s="85"/>
      <c r="E2409" s="110"/>
      <c r="F2409" s="84"/>
    </row>
    <row r="2410" spans="1:6">
      <c r="A2410" s="51"/>
      <c r="C2410" s="84"/>
      <c r="D2410" s="85"/>
      <c r="E2410" s="110"/>
      <c r="F2410" s="84"/>
    </row>
    <row r="2411" spans="1:6">
      <c r="A2411" s="51"/>
      <c r="C2411" s="84"/>
      <c r="D2411" s="85"/>
      <c r="E2411" s="110"/>
      <c r="F2411" s="84"/>
    </row>
    <row r="2412" spans="1:6">
      <c r="A2412" s="51"/>
      <c r="C2412" s="84"/>
      <c r="D2412" s="85"/>
      <c r="E2412" s="110"/>
      <c r="F2412" s="84"/>
    </row>
    <row r="2413" spans="1:6">
      <c r="A2413" s="51"/>
      <c r="C2413" s="84"/>
      <c r="D2413" s="85"/>
      <c r="E2413" s="110"/>
      <c r="F2413" s="84"/>
    </row>
    <row r="2414" spans="1:6">
      <c r="A2414" s="51"/>
      <c r="C2414" s="84"/>
      <c r="D2414" s="85"/>
      <c r="E2414" s="110"/>
      <c r="F2414" s="84"/>
    </row>
    <row r="2415" spans="1:6">
      <c r="A2415" s="51"/>
      <c r="C2415" s="84"/>
      <c r="D2415" s="85"/>
      <c r="E2415" s="110"/>
      <c r="F2415" s="84"/>
    </row>
    <row r="2416" spans="1:6">
      <c r="A2416" s="51"/>
      <c r="C2416" s="84"/>
      <c r="D2416" s="85"/>
      <c r="E2416" s="110"/>
      <c r="F2416" s="84"/>
    </row>
    <row r="2417" spans="1:6">
      <c r="A2417" s="51"/>
      <c r="C2417" s="84"/>
      <c r="D2417" s="85"/>
      <c r="E2417" s="110"/>
      <c r="F2417" s="84"/>
    </row>
    <row r="2418" spans="1:6">
      <c r="A2418" s="51"/>
      <c r="C2418" s="84"/>
      <c r="D2418" s="85"/>
      <c r="E2418" s="110"/>
      <c r="F2418" s="84"/>
    </row>
    <row r="2419" spans="1:6">
      <c r="A2419" s="51"/>
      <c r="C2419" s="84"/>
      <c r="D2419" s="85"/>
      <c r="E2419" s="110"/>
      <c r="F2419" s="84"/>
    </row>
    <row r="2420" spans="1:6">
      <c r="A2420" s="51"/>
      <c r="C2420" s="84"/>
      <c r="D2420" s="85"/>
      <c r="E2420" s="110"/>
      <c r="F2420" s="84"/>
    </row>
    <row r="2421" spans="1:6">
      <c r="A2421" s="51"/>
      <c r="C2421" s="84"/>
      <c r="D2421" s="85"/>
      <c r="E2421" s="110"/>
      <c r="F2421" s="84"/>
    </row>
    <row r="2422" spans="1:6">
      <c r="A2422" s="51"/>
      <c r="C2422" s="84"/>
      <c r="D2422" s="85"/>
      <c r="E2422" s="110"/>
      <c r="F2422" s="84"/>
    </row>
    <row r="2423" spans="1:6">
      <c r="A2423" s="51"/>
      <c r="C2423" s="84"/>
      <c r="D2423" s="85"/>
      <c r="E2423" s="110"/>
      <c r="F2423" s="84"/>
    </row>
    <row r="2424" spans="1:6">
      <c r="A2424" s="51"/>
      <c r="C2424" s="84"/>
      <c r="D2424" s="85"/>
      <c r="E2424" s="110"/>
      <c r="F2424" s="84"/>
    </row>
    <row r="2425" spans="1:6">
      <c r="A2425" s="51"/>
      <c r="C2425" s="84"/>
      <c r="D2425" s="85"/>
      <c r="E2425" s="110"/>
      <c r="F2425" s="84"/>
    </row>
    <row r="2426" spans="1:6">
      <c r="A2426" s="51"/>
      <c r="C2426" s="84"/>
      <c r="D2426" s="85"/>
      <c r="E2426" s="110"/>
      <c r="F2426" s="84"/>
    </row>
    <row r="2427" spans="1:6">
      <c r="A2427" s="51"/>
      <c r="C2427" s="84"/>
      <c r="D2427" s="85"/>
      <c r="E2427" s="110"/>
      <c r="F2427" s="84"/>
    </row>
    <row r="2428" spans="1:6">
      <c r="A2428" s="51"/>
      <c r="C2428" s="84"/>
      <c r="D2428" s="85"/>
      <c r="E2428" s="110"/>
      <c r="F2428" s="84"/>
    </row>
    <row r="2429" spans="1:6">
      <c r="A2429" s="51"/>
      <c r="C2429" s="84"/>
      <c r="D2429" s="85"/>
      <c r="E2429" s="110"/>
      <c r="F2429" s="84"/>
    </row>
    <row r="2430" spans="1:6">
      <c r="A2430" s="51"/>
      <c r="C2430" s="84"/>
      <c r="D2430" s="85"/>
      <c r="E2430" s="110"/>
      <c r="F2430" s="84"/>
    </row>
    <row r="2431" spans="1:6">
      <c r="A2431" s="51"/>
      <c r="C2431" s="84"/>
      <c r="D2431" s="85"/>
      <c r="E2431" s="110"/>
      <c r="F2431" s="84"/>
    </row>
    <row r="2432" spans="1:6">
      <c r="A2432" s="51"/>
      <c r="C2432" s="84"/>
      <c r="D2432" s="85"/>
      <c r="E2432" s="110"/>
      <c r="F2432" s="84"/>
    </row>
    <row r="2433" spans="1:6">
      <c r="A2433" s="51"/>
      <c r="C2433" s="84"/>
      <c r="D2433" s="85"/>
      <c r="E2433" s="110"/>
      <c r="F2433" s="84"/>
    </row>
    <row r="2434" spans="1:6">
      <c r="A2434" s="51"/>
      <c r="C2434" s="84"/>
      <c r="D2434" s="85"/>
      <c r="E2434" s="110"/>
      <c r="F2434" s="84"/>
    </row>
    <row r="2435" spans="1:6">
      <c r="A2435" s="51"/>
      <c r="C2435" s="84"/>
      <c r="D2435" s="85"/>
      <c r="E2435" s="110"/>
      <c r="F2435" s="84"/>
    </row>
    <row r="2436" spans="1:6">
      <c r="A2436" s="51"/>
      <c r="C2436" s="84"/>
      <c r="D2436" s="85"/>
      <c r="E2436" s="110"/>
      <c r="F2436" s="84"/>
    </row>
    <row r="2437" spans="1:6">
      <c r="A2437" s="51"/>
      <c r="C2437" s="84"/>
      <c r="D2437" s="85"/>
      <c r="E2437" s="110"/>
      <c r="F2437" s="84"/>
    </row>
    <row r="2438" spans="1:6">
      <c r="A2438" s="51"/>
      <c r="C2438" s="84"/>
      <c r="D2438" s="85"/>
      <c r="E2438" s="110"/>
      <c r="F2438" s="84"/>
    </row>
    <row r="2439" spans="1:6">
      <c r="A2439" s="51"/>
      <c r="C2439" s="84"/>
      <c r="D2439" s="85"/>
      <c r="E2439" s="110"/>
      <c r="F2439" s="84"/>
    </row>
    <row r="2440" spans="1:6">
      <c r="A2440" s="51"/>
      <c r="C2440" s="84"/>
      <c r="D2440" s="85"/>
      <c r="E2440" s="110"/>
      <c r="F2440" s="84"/>
    </row>
    <row r="2441" spans="1:6">
      <c r="A2441" s="51"/>
      <c r="C2441" s="84"/>
      <c r="D2441" s="85"/>
      <c r="E2441" s="110"/>
      <c r="F2441" s="84"/>
    </row>
    <row r="2442" spans="1:6">
      <c r="A2442" s="51"/>
      <c r="C2442" s="84"/>
      <c r="D2442" s="85"/>
      <c r="E2442" s="110"/>
      <c r="F2442" s="84"/>
    </row>
    <row r="2443" spans="1:6">
      <c r="A2443" s="51"/>
      <c r="C2443" s="84"/>
      <c r="D2443" s="85"/>
      <c r="E2443" s="110"/>
      <c r="F2443" s="84"/>
    </row>
    <row r="2444" spans="1:6">
      <c r="A2444" s="51"/>
      <c r="C2444" s="84"/>
      <c r="D2444" s="85"/>
      <c r="E2444" s="110"/>
      <c r="F2444" s="84"/>
    </row>
    <row r="2445" spans="1:6">
      <c r="A2445" s="51"/>
      <c r="C2445" s="84"/>
      <c r="D2445" s="85"/>
      <c r="E2445" s="110"/>
      <c r="F2445" s="84"/>
    </row>
    <row r="2446" spans="1:6">
      <c r="A2446" s="51"/>
      <c r="C2446" s="84"/>
      <c r="D2446" s="85"/>
      <c r="E2446" s="110"/>
      <c r="F2446" s="84"/>
    </row>
    <row r="2447" spans="1:6">
      <c r="A2447" s="51"/>
      <c r="C2447" s="84"/>
      <c r="D2447" s="85"/>
      <c r="E2447" s="110"/>
      <c r="F2447" s="84"/>
    </row>
    <row r="2448" spans="1:6">
      <c r="A2448" s="51"/>
      <c r="C2448" s="84"/>
      <c r="D2448" s="85"/>
      <c r="E2448" s="110"/>
      <c r="F2448" s="84"/>
    </row>
    <row r="2449" spans="1:6">
      <c r="A2449" s="51"/>
      <c r="C2449" s="84"/>
      <c r="D2449" s="85"/>
      <c r="E2449" s="110"/>
      <c r="F2449" s="84"/>
    </row>
    <row r="2450" spans="1:6">
      <c r="A2450" s="51"/>
      <c r="C2450" s="84"/>
      <c r="D2450" s="85"/>
      <c r="E2450" s="110"/>
      <c r="F2450" s="84"/>
    </row>
    <row r="2451" spans="1:6">
      <c r="A2451" s="51"/>
      <c r="C2451" s="84"/>
      <c r="D2451" s="85"/>
      <c r="E2451" s="110"/>
      <c r="F2451" s="84"/>
    </row>
    <row r="2452" spans="1:6">
      <c r="A2452" s="51"/>
      <c r="C2452" s="84"/>
      <c r="D2452" s="85"/>
      <c r="E2452" s="110"/>
      <c r="F2452" s="84"/>
    </row>
    <row r="2453" spans="1:6">
      <c r="A2453" s="51"/>
      <c r="C2453" s="84"/>
      <c r="D2453" s="85"/>
      <c r="E2453" s="110"/>
      <c r="F2453" s="84"/>
    </row>
    <row r="2454" spans="1:6">
      <c r="A2454" s="51"/>
      <c r="C2454" s="84"/>
      <c r="D2454" s="85"/>
      <c r="E2454" s="110"/>
      <c r="F2454" s="84"/>
    </row>
    <row r="2455" spans="1:6">
      <c r="A2455" s="51"/>
      <c r="C2455" s="84"/>
      <c r="D2455" s="85"/>
      <c r="E2455" s="110"/>
      <c r="F2455" s="84"/>
    </row>
    <row r="2456" spans="1:6">
      <c r="A2456" s="51"/>
      <c r="C2456" s="84"/>
      <c r="D2456" s="85"/>
      <c r="E2456" s="110"/>
      <c r="F2456" s="84"/>
    </row>
    <row r="2457" spans="1:6">
      <c r="A2457" s="51"/>
      <c r="C2457" s="84"/>
      <c r="D2457" s="85"/>
      <c r="E2457" s="110"/>
      <c r="F2457" s="84"/>
    </row>
    <row r="2458" spans="1:6">
      <c r="A2458" s="51"/>
      <c r="C2458" s="84"/>
      <c r="D2458" s="85"/>
      <c r="E2458" s="110"/>
      <c r="F2458" s="84"/>
    </row>
    <row r="2459" spans="1:6">
      <c r="A2459" s="51"/>
      <c r="C2459" s="84"/>
      <c r="D2459" s="85"/>
      <c r="E2459" s="110"/>
      <c r="F2459" s="84"/>
    </row>
    <row r="2460" spans="1:6">
      <c r="A2460" s="51"/>
      <c r="C2460" s="84"/>
      <c r="D2460" s="85"/>
      <c r="E2460" s="110"/>
      <c r="F2460" s="84"/>
    </row>
    <row r="2461" spans="1:6">
      <c r="A2461" s="51"/>
      <c r="C2461" s="84"/>
      <c r="D2461" s="85"/>
      <c r="E2461" s="110"/>
      <c r="F2461" s="84"/>
    </row>
    <row r="2462" spans="1:6">
      <c r="A2462" s="51"/>
      <c r="C2462" s="84"/>
      <c r="D2462" s="85"/>
      <c r="E2462" s="110"/>
      <c r="F2462" s="84"/>
    </row>
    <row r="2463" spans="1:6">
      <c r="A2463" s="51"/>
      <c r="C2463" s="84"/>
      <c r="D2463" s="85"/>
      <c r="E2463" s="110"/>
      <c r="F2463" s="84"/>
    </row>
    <row r="2464" spans="1:6">
      <c r="A2464" s="51"/>
      <c r="C2464" s="84"/>
      <c r="D2464" s="85"/>
      <c r="E2464" s="110"/>
      <c r="F2464" s="84"/>
    </row>
    <row r="2465" spans="1:6">
      <c r="A2465" s="51"/>
      <c r="C2465" s="84"/>
      <c r="D2465" s="85"/>
      <c r="E2465" s="110"/>
      <c r="F2465" s="84"/>
    </row>
    <row r="2466" spans="1:6">
      <c r="A2466" s="51"/>
      <c r="C2466" s="84"/>
      <c r="D2466" s="85"/>
      <c r="E2466" s="110"/>
      <c r="F2466" s="84"/>
    </row>
    <row r="2467" spans="1:6">
      <c r="A2467" s="51"/>
      <c r="C2467" s="84"/>
      <c r="D2467" s="85"/>
      <c r="E2467" s="110"/>
      <c r="F2467" s="84"/>
    </row>
    <row r="2468" spans="1:6">
      <c r="A2468" s="51"/>
      <c r="C2468" s="84"/>
      <c r="D2468" s="85"/>
      <c r="E2468" s="110"/>
      <c r="F2468" s="84"/>
    </row>
    <row r="2469" spans="1:6">
      <c r="A2469" s="51"/>
      <c r="C2469" s="84"/>
      <c r="D2469" s="85"/>
      <c r="E2469" s="110"/>
      <c r="F2469" s="84"/>
    </row>
    <row r="2470" spans="1:6">
      <c r="A2470" s="51"/>
      <c r="C2470" s="84"/>
      <c r="D2470" s="85"/>
      <c r="E2470" s="110"/>
      <c r="F2470" s="84"/>
    </row>
    <row r="2471" spans="1:6">
      <c r="A2471" s="51"/>
      <c r="C2471" s="84"/>
      <c r="D2471" s="85"/>
      <c r="E2471" s="110"/>
      <c r="F2471" s="84"/>
    </row>
    <row r="2472" spans="1:6">
      <c r="A2472" s="51"/>
      <c r="C2472" s="84"/>
      <c r="D2472" s="85"/>
      <c r="E2472" s="110"/>
      <c r="F2472" s="84"/>
    </row>
    <row r="2473" spans="1:6">
      <c r="A2473" s="51"/>
      <c r="C2473" s="84"/>
      <c r="D2473" s="85"/>
      <c r="E2473" s="110"/>
      <c r="F2473" s="84"/>
    </row>
    <row r="2474" spans="1:6">
      <c r="A2474" s="51"/>
      <c r="C2474" s="84"/>
      <c r="D2474" s="85"/>
      <c r="E2474" s="110"/>
      <c r="F2474" s="84"/>
    </row>
    <row r="2475" spans="1:6">
      <c r="A2475" s="51"/>
      <c r="C2475" s="84"/>
      <c r="D2475" s="85"/>
      <c r="E2475" s="110"/>
      <c r="F2475" s="84"/>
    </row>
    <row r="2476" spans="1:6">
      <c r="A2476" s="51"/>
      <c r="C2476" s="84"/>
      <c r="D2476" s="85"/>
      <c r="E2476" s="110"/>
      <c r="F2476" s="84"/>
    </row>
    <row r="2477" spans="1:6">
      <c r="A2477" s="51"/>
      <c r="C2477" s="84"/>
      <c r="D2477" s="85"/>
      <c r="E2477" s="110"/>
      <c r="F2477" s="84"/>
    </row>
    <row r="2478" spans="1:6">
      <c r="A2478" s="51"/>
      <c r="C2478" s="84"/>
      <c r="D2478" s="85"/>
      <c r="E2478" s="110"/>
      <c r="F2478" s="84"/>
    </row>
    <row r="2479" spans="1:6">
      <c r="A2479" s="51"/>
      <c r="C2479" s="84"/>
      <c r="D2479" s="85"/>
      <c r="E2479" s="110"/>
      <c r="F2479" s="84"/>
    </row>
    <row r="2480" spans="1:6">
      <c r="A2480" s="51"/>
      <c r="C2480" s="84"/>
      <c r="D2480" s="85"/>
      <c r="E2480" s="110"/>
      <c r="F2480" s="84"/>
    </row>
    <row r="2481" spans="1:6">
      <c r="A2481" s="51"/>
      <c r="C2481" s="84"/>
      <c r="D2481" s="85"/>
      <c r="E2481" s="110"/>
      <c r="F2481" s="84"/>
    </row>
    <row r="2482" spans="1:6">
      <c r="A2482" s="51"/>
      <c r="C2482" s="84"/>
      <c r="D2482" s="85"/>
      <c r="E2482" s="110"/>
      <c r="F2482" s="84"/>
    </row>
    <row r="2483" spans="1:6">
      <c r="A2483" s="51"/>
      <c r="C2483" s="84"/>
      <c r="D2483" s="85"/>
      <c r="E2483" s="110"/>
      <c r="F2483" s="84"/>
    </row>
    <row r="2484" spans="1:6">
      <c r="A2484" s="51"/>
      <c r="C2484" s="84"/>
      <c r="D2484" s="85"/>
      <c r="E2484" s="110"/>
      <c r="F2484" s="84"/>
    </row>
    <row r="2485" spans="1:6">
      <c r="A2485" s="51"/>
      <c r="C2485" s="84"/>
      <c r="D2485" s="85"/>
      <c r="E2485" s="110"/>
      <c r="F2485" s="84"/>
    </row>
    <row r="2486" spans="1:6">
      <c r="A2486" s="51"/>
      <c r="C2486" s="84"/>
      <c r="D2486" s="85"/>
      <c r="E2486" s="110"/>
      <c r="F2486" s="84"/>
    </row>
    <row r="2487" spans="1:6">
      <c r="A2487" s="51"/>
      <c r="C2487" s="84"/>
      <c r="D2487" s="85"/>
      <c r="E2487" s="110"/>
      <c r="F2487" s="84"/>
    </row>
    <row r="2488" spans="1:6">
      <c r="A2488" s="51"/>
      <c r="C2488" s="84"/>
      <c r="D2488" s="85"/>
      <c r="E2488" s="110"/>
      <c r="F2488" s="84"/>
    </row>
    <row r="2489" spans="1:6">
      <c r="A2489" s="51"/>
      <c r="C2489" s="84"/>
      <c r="D2489" s="85"/>
      <c r="E2489" s="110"/>
      <c r="F2489" s="84"/>
    </row>
    <row r="2490" spans="1:6">
      <c r="A2490" s="51"/>
      <c r="C2490" s="84"/>
      <c r="D2490" s="85"/>
      <c r="E2490" s="110"/>
      <c r="F2490" s="84"/>
    </row>
    <row r="2491" spans="1:6">
      <c r="A2491" s="51"/>
      <c r="C2491" s="84"/>
      <c r="D2491" s="85"/>
      <c r="E2491" s="110"/>
      <c r="F2491" s="84"/>
    </row>
    <row r="2492" spans="1:6">
      <c r="A2492" s="51"/>
      <c r="C2492" s="84"/>
      <c r="D2492" s="85"/>
      <c r="E2492" s="110"/>
      <c r="F2492" s="84"/>
    </row>
    <row r="2493" spans="1:6">
      <c r="A2493" s="51"/>
      <c r="C2493" s="84"/>
      <c r="D2493" s="85"/>
      <c r="E2493" s="110"/>
      <c r="F2493" s="84"/>
    </row>
    <row r="2494" spans="1:6">
      <c r="A2494" s="51"/>
      <c r="C2494" s="84"/>
      <c r="D2494" s="85"/>
      <c r="E2494" s="110"/>
      <c r="F2494" s="84"/>
    </row>
    <row r="2495" spans="1:6">
      <c r="A2495" s="51"/>
      <c r="C2495" s="84"/>
      <c r="D2495" s="85"/>
      <c r="E2495" s="110"/>
      <c r="F2495" s="84"/>
    </row>
    <row r="2496" spans="1:6">
      <c r="A2496" s="51"/>
      <c r="C2496" s="84"/>
      <c r="D2496" s="85"/>
      <c r="E2496" s="110"/>
      <c r="F2496" s="84"/>
    </row>
    <row r="2497" spans="1:6">
      <c r="A2497" s="51"/>
      <c r="C2497" s="84"/>
      <c r="D2497" s="85"/>
      <c r="E2497" s="110"/>
      <c r="F2497" s="84"/>
    </row>
    <row r="2498" spans="1:6">
      <c r="A2498" s="51"/>
      <c r="C2498" s="84"/>
      <c r="D2498" s="85"/>
      <c r="E2498" s="110"/>
      <c r="F2498" s="84"/>
    </row>
    <row r="2499" spans="1:6">
      <c r="A2499" s="51"/>
      <c r="C2499" s="84"/>
      <c r="D2499" s="85"/>
      <c r="E2499" s="110"/>
      <c r="F2499" s="84"/>
    </row>
    <row r="2500" spans="1:6">
      <c r="A2500" s="51"/>
      <c r="C2500" s="84"/>
      <c r="D2500" s="85"/>
      <c r="E2500" s="110"/>
      <c r="F2500" s="84"/>
    </row>
    <row r="2501" spans="1:6">
      <c r="A2501" s="51"/>
      <c r="C2501" s="84"/>
      <c r="D2501" s="85"/>
      <c r="E2501" s="110"/>
      <c r="F2501" s="84"/>
    </row>
    <row r="2502" spans="1:6">
      <c r="A2502" s="51"/>
      <c r="C2502" s="84"/>
      <c r="D2502" s="85"/>
      <c r="E2502" s="110"/>
      <c r="F2502" s="84"/>
    </row>
    <row r="2503" spans="1:6">
      <c r="A2503" s="51"/>
      <c r="C2503" s="84"/>
      <c r="D2503" s="85"/>
      <c r="E2503" s="110"/>
      <c r="F2503" s="84"/>
    </row>
    <row r="2504" spans="1:6">
      <c r="A2504" s="51"/>
      <c r="C2504" s="84"/>
      <c r="D2504" s="85"/>
      <c r="E2504" s="110"/>
      <c r="F2504" s="84"/>
    </row>
    <row r="2505" spans="1:6">
      <c r="A2505" s="51"/>
      <c r="C2505" s="84"/>
      <c r="D2505" s="85"/>
      <c r="E2505" s="110"/>
      <c r="F2505" s="84"/>
    </row>
    <row r="2506" spans="1:6">
      <c r="A2506" s="51"/>
      <c r="C2506" s="84"/>
      <c r="D2506" s="85"/>
      <c r="E2506" s="110"/>
      <c r="F2506" s="84"/>
    </row>
    <row r="2507" spans="1:6">
      <c r="A2507" s="51"/>
      <c r="C2507" s="84"/>
      <c r="D2507" s="85"/>
      <c r="E2507" s="110"/>
      <c r="F2507" s="84"/>
    </row>
    <row r="2508" spans="1:6">
      <c r="A2508" s="51"/>
      <c r="C2508" s="84"/>
      <c r="D2508" s="85"/>
      <c r="E2508" s="110"/>
      <c r="F2508" s="84"/>
    </row>
    <row r="2509" spans="1:6">
      <c r="A2509" s="51"/>
      <c r="C2509" s="84"/>
      <c r="D2509" s="85"/>
      <c r="E2509" s="110"/>
      <c r="F2509" s="84"/>
    </row>
    <row r="2510" spans="1:6">
      <c r="A2510" s="51"/>
      <c r="C2510" s="84"/>
      <c r="D2510" s="85"/>
      <c r="E2510" s="110"/>
      <c r="F2510" s="84"/>
    </row>
    <row r="2511" spans="1:6">
      <c r="A2511" s="51"/>
      <c r="C2511" s="84"/>
      <c r="D2511" s="85"/>
      <c r="E2511" s="110"/>
      <c r="F2511" s="84"/>
    </row>
    <row r="2512" spans="1:6">
      <c r="A2512" s="51"/>
      <c r="C2512" s="84"/>
      <c r="D2512" s="85"/>
      <c r="E2512" s="110"/>
      <c r="F2512" s="84"/>
    </row>
    <row r="2513" spans="1:6">
      <c r="A2513" s="51"/>
      <c r="C2513" s="84"/>
      <c r="D2513" s="85"/>
      <c r="E2513" s="110"/>
      <c r="F2513" s="84"/>
    </row>
    <row r="2514" spans="1:6">
      <c r="A2514" s="51"/>
      <c r="C2514" s="84"/>
      <c r="D2514" s="85"/>
      <c r="E2514" s="110"/>
      <c r="F2514" s="84"/>
    </row>
    <row r="2515" spans="1:6">
      <c r="A2515" s="51"/>
      <c r="C2515" s="84"/>
      <c r="D2515" s="85"/>
      <c r="E2515" s="110"/>
      <c r="F2515" s="84"/>
    </row>
    <row r="2516" spans="1:6">
      <c r="A2516" s="51"/>
      <c r="C2516" s="84"/>
      <c r="D2516" s="85"/>
      <c r="E2516" s="110"/>
      <c r="F2516" s="84"/>
    </row>
    <row r="2517" spans="1:6">
      <c r="A2517" s="51"/>
      <c r="C2517" s="84"/>
      <c r="D2517" s="85"/>
      <c r="E2517" s="110"/>
      <c r="F2517" s="84"/>
    </row>
    <row r="2518" spans="1:6">
      <c r="A2518" s="51"/>
      <c r="C2518" s="84"/>
      <c r="D2518" s="85"/>
      <c r="E2518" s="110"/>
      <c r="F2518" s="84"/>
    </row>
    <row r="2519" spans="1:6">
      <c r="A2519" s="51"/>
      <c r="C2519" s="84"/>
      <c r="D2519" s="85"/>
      <c r="E2519" s="110"/>
      <c r="F2519" s="84"/>
    </row>
    <row r="2520" spans="1:6">
      <c r="A2520" s="51"/>
      <c r="C2520" s="84"/>
      <c r="D2520" s="85"/>
      <c r="E2520" s="110"/>
      <c r="F2520" s="84"/>
    </row>
    <row r="2521" spans="1:6">
      <c r="A2521" s="51"/>
      <c r="C2521" s="84"/>
      <c r="D2521" s="85"/>
      <c r="E2521" s="110"/>
      <c r="F2521" s="84"/>
    </row>
    <row r="2522" spans="1:6">
      <c r="A2522" s="51"/>
      <c r="C2522" s="84"/>
      <c r="D2522" s="85"/>
      <c r="E2522" s="110"/>
      <c r="F2522" s="84"/>
    </row>
    <row r="2523" spans="1:6">
      <c r="A2523" s="51"/>
      <c r="C2523" s="84"/>
      <c r="D2523" s="85"/>
      <c r="E2523" s="110"/>
      <c r="F2523" s="84"/>
    </row>
    <row r="2524" spans="1:6">
      <c r="A2524" s="51"/>
      <c r="C2524" s="84"/>
      <c r="D2524" s="85"/>
      <c r="E2524" s="110"/>
      <c r="F2524" s="84"/>
    </row>
    <row r="2525" spans="1:6">
      <c r="A2525" s="51"/>
      <c r="C2525" s="84"/>
      <c r="D2525" s="85"/>
      <c r="E2525" s="110"/>
      <c r="F2525" s="84"/>
    </row>
    <row r="2526" spans="1:6">
      <c r="A2526" s="51"/>
      <c r="C2526" s="84"/>
      <c r="D2526" s="85"/>
      <c r="E2526" s="110"/>
      <c r="F2526" s="84"/>
    </row>
    <row r="2527" spans="1:6">
      <c r="A2527" s="51"/>
      <c r="C2527" s="84"/>
      <c r="D2527" s="85"/>
      <c r="E2527" s="110"/>
      <c r="F2527" s="84"/>
    </row>
    <row r="2528" spans="1:6">
      <c r="A2528" s="51"/>
      <c r="C2528" s="84"/>
      <c r="D2528" s="85"/>
      <c r="E2528" s="110"/>
      <c r="F2528" s="84"/>
    </row>
    <row r="2529" spans="1:6">
      <c r="A2529" s="51"/>
      <c r="C2529" s="84"/>
      <c r="D2529" s="85"/>
      <c r="E2529" s="110"/>
      <c r="F2529" s="84"/>
    </row>
    <row r="2530" spans="1:6">
      <c r="A2530" s="51"/>
      <c r="C2530" s="84"/>
      <c r="D2530" s="85"/>
      <c r="E2530" s="110"/>
      <c r="F2530" s="84"/>
    </row>
    <row r="2531" spans="1:6">
      <c r="A2531" s="51"/>
      <c r="C2531" s="84"/>
      <c r="D2531" s="85"/>
      <c r="E2531" s="110"/>
      <c r="F2531" s="84"/>
    </row>
    <row r="2532" spans="1:6">
      <c r="A2532" s="51"/>
      <c r="C2532" s="84"/>
      <c r="D2532" s="85"/>
      <c r="E2532" s="110"/>
      <c r="F2532" s="84"/>
    </row>
    <row r="2533" spans="1:6">
      <c r="A2533" s="51"/>
      <c r="C2533" s="84"/>
      <c r="D2533" s="85"/>
      <c r="E2533" s="110"/>
      <c r="F2533" s="84"/>
    </row>
    <row r="2534" spans="1:6">
      <c r="A2534" s="51"/>
      <c r="C2534" s="84"/>
      <c r="D2534" s="85"/>
      <c r="E2534" s="110"/>
      <c r="F2534" s="84"/>
    </row>
    <row r="2535" spans="1:6">
      <c r="A2535" s="51"/>
      <c r="C2535" s="84"/>
      <c r="D2535" s="85"/>
      <c r="E2535" s="110"/>
      <c r="F2535" s="84"/>
    </row>
    <row r="2536" spans="1:6">
      <c r="A2536" s="51"/>
      <c r="C2536" s="84"/>
      <c r="D2536" s="85"/>
      <c r="E2536" s="110"/>
      <c r="F2536" s="84"/>
    </row>
    <row r="2537" spans="1:6">
      <c r="A2537" s="51"/>
      <c r="C2537" s="84"/>
      <c r="D2537" s="85"/>
      <c r="E2537" s="110"/>
      <c r="F2537" s="84"/>
    </row>
    <row r="2538" spans="1:6">
      <c r="A2538" s="51"/>
      <c r="C2538" s="84"/>
      <c r="D2538" s="85"/>
      <c r="E2538" s="110"/>
      <c r="F2538" s="84"/>
    </row>
    <row r="2539" spans="1:6">
      <c r="A2539" s="51"/>
      <c r="C2539" s="84"/>
      <c r="D2539" s="85"/>
      <c r="E2539" s="110"/>
      <c r="F2539" s="84"/>
    </row>
    <row r="2540" spans="1:6">
      <c r="A2540" s="51"/>
      <c r="C2540" s="84"/>
      <c r="D2540" s="85"/>
      <c r="E2540" s="110"/>
      <c r="F2540" s="84"/>
    </row>
    <row r="2541" spans="1:6">
      <c r="A2541" s="51"/>
      <c r="C2541" s="84"/>
      <c r="D2541" s="85"/>
      <c r="E2541" s="110"/>
      <c r="F2541" s="84"/>
    </row>
    <row r="2542" spans="1:6">
      <c r="A2542" s="51"/>
      <c r="C2542" s="84"/>
      <c r="D2542" s="85"/>
      <c r="E2542" s="110"/>
      <c r="F2542" s="84"/>
    </row>
    <row r="2543" spans="1:6">
      <c r="A2543" s="51"/>
      <c r="C2543" s="84"/>
      <c r="D2543" s="85"/>
      <c r="E2543" s="110"/>
      <c r="F2543" s="84"/>
    </row>
    <row r="2544" spans="1:6">
      <c r="A2544" s="51"/>
      <c r="C2544" s="84"/>
      <c r="D2544" s="85"/>
      <c r="E2544" s="110"/>
      <c r="F2544" s="84"/>
    </row>
    <row r="2545" spans="1:6">
      <c r="A2545" s="51"/>
      <c r="C2545" s="84"/>
      <c r="D2545" s="85"/>
      <c r="E2545" s="110"/>
      <c r="F2545" s="84"/>
    </row>
    <row r="2546" spans="1:6">
      <c r="A2546" s="51"/>
      <c r="C2546" s="84"/>
      <c r="D2546" s="85"/>
      <c r="E2546" s="110"/>
      <c r="F2546" s="84"/>
    </row>
    <row r="2547" spans="1:6">
      <c r="A2547" s="51"/>
      <c r="C2547" s="84"/>
      <c r="D2547" s="85"/>
      <c r="E2547" s="110"/>
      <c r="F2547" s="84"/>
    </row>
    <row r="2548" spans="1:6">
      <c r="A2548" s="51"/>
      <c r="C2548" s="84"/>
      <c r="D2548" s="85"/>
      <c r="E2548" s="110"/>
      <c r="F2548" s="84"/>
    </row>
    <row r="2549" spans="1:6">
      <c r="A2549" s="51"/>
      <c r="C2549" s="84"/>
      <c r="D2549" s="85"/>
      <c r="E2549" s="110"/>
      <c r="F2549" s="84"/>
    </row>
    <row r="2550" spans="1:6">
      <c r="A2550" s="51"/>
      <c r="C2550" s="84"/>
      <c r="D2550" s="85"/>
      <c r="E2550" s="110"/>
      <c r="F2550" s="84"/>
    </row>
    <row r="2551" spans="1:6">
      <c r="A2551" s="51"/>
      <c r="C2551" s="84"/>
      <c r="D2551" s="85"/>
      <c r="E2551" s="110"/>
      <c r="F2551" s="84"/>
    </row>
    <row r="2552" spans="1:6">
      <c r="A2552" s="51"/>
      <c r="C2552" s="84"/>
      <c r="D2552" s="85"/>
      <c r="E2552" s="110"/>
      <c r="F2552" s="84"/>
    </row>
    <row r="2553" spans="1:6">
      <c r="A2553" s="51"/>
      <c r="C2553" s="84"/>
      <c r="D2553" s="85"/>
      <c r="E2553" s="110"/>
      <c r="F2553" s="84"/>
    </row>
    <row r="2554" spans="1:6">
      <c r="A2554" s="51"/>
      <c r="C2554" s="84"/>
      <c r="D2554" s="85"/>
      <c r="E2554" s="110"/>
      <c r="F2554" s="84"/>
    </row>
    <row r="2555" spans="1:6">
      <c r="A2555" s="51"/>
      <c r="C2555" s="84"/>
      <c r="D2555" s="85"/>
      <c r="E2555" s="110"/>
      <c r="F2555" s="84"/>
    </row>
    <row r="2556" spans="1:6">
      <c r="A2556" s="51"/>
      <c r="C2556" s="84"/>
      <c r="D2556" s="85"/>
      <c r="E2556" s="110"/>
      <c r="F2556" s="84"/>
    </row>
    <row r="2557" spans="1:6">
      <c r="A2557" s="51"/>
      <c r="C2557" s="84"/>
      <c r="D2557" s="85"/>
      <c r="E2557" s="110"/>
      <c r="F2557" s="84"/>
    </row>
    <row r="2558" spans="1:6">
      <c r="A2558" s="51"/>
      <c r="C2558" s="84"/>
      <c r="D2558" s="85"/>
      <c r="E2558" s="110"/>
      <c r="F2558" s="84"/>
    </row>
    <row r="2559" spans="1:6">
      <c r="A2559" s="51"/>
      <c r="C2559" s="84"/>
      <c r="D2559" s="85"/>
      <c r="E2559" s="110"/>
      <c r="F2559" s="84"/>
    </row>
    <row r="2560" spans="1:6">
      <c r="A2560" s="51"/>
      <c r="C2560" s="84"/>
      <c r="D2560" s="85"/>
      <c r="E2560" s="110"/>
      <c r="F2560" s="84"/>
    </row>
    <row r="2561" spans="1:6">
      <c r="A2561" s="51"/>
      <c r="C2561" s="84"/>
      <c r="D2561" s="85"/>
      <c r="E2561" s="110"/>
      <c r="F2561" s="84"/>
    </row>
    <row r="2562" spans="1:6">
      <c r="A2562" s="51"/>
      <c r="C2562" s="84"/>
      <c r="D2562" s="85"/>
      <c r="E2562" s="110"/>
      <c r="F2562" s="84"/>
    </row>
    <row r="2563" spans="1:6">
      <c r="A2563" s="51"/>
      <c r="C2563" s="84"/>
      <c r="D2563" s="85"/>
      <c r="E2563" s="110"/>
      <c r="F2563" s="84"/>
    </row>
    <row r="2564" spans="1:6">
      <c r="A2564" s="51"/>
      <c r="C2564" s="84"/>
      <c r="D2564" s="85"/>
      <c r="E2564" s="110"/>
      <c r="F2564" s="84"/>
    </row>
    <row r="2565" spans="1:6">
      <c r="A2565" s="51"/>
      <c r="C2565" s="84"/>
      <c r="D2565" s="85"/>
      <c r="E2565" s="110"/>
      <c r="F2565" s="84"/>
    </row>
    <row r="2566" spans="1:6">
      <c r="A2566" s="51"/>
      <c r="C2566" s="84"/>
      <c r="D2566" s="85"/>
      <c r="E2566" s="110"/>
      <c r="F2566" s="84"/>
    </row>
    <row r="2567" spans="1:6">
      <c r="A2567" s="51"/>
      <c r="C2567" s="84"/>
      <c r="D2567" s="85"/>
      <c r="E2567" s="110"/>
      <c r="F2567" s="84"/>
    </row>
    <row r="2568" spans="1:6">
      <c r="A2568" s="51"/>
      <c r="C2568" s="84"/>
      <c r="D2568" s="85"/>
      <c r="E2568" s="110"/>
      <c r="F2568" s="84"/>
    </row>
    <row r="2569" spans="1:6">
      <c r="A2569" s="51"/>
      <c r="C2569" s="84"/>
      <c r="D2569" s="85"/>
      <c r="E2569" s="110"/>
      <c r="F2569" s="84"/>
    </row>
    <row r="2570" spans="1:6">
      <c r="A2570" s="51"/>
      <c r="C2570" s="84"/>
      <c r="D2570" s="85"/>
      <c r="E2570" s="110"/>
      <c r="F2570" s="84"/>
    </row>
    <row r="2571" spans="1:6">
      <c r="A2571" s="51"/>
      <c r="C2571" s="84"/>
      <c r="D2571" s="85"/>
      <c r="E2571" s="110"/>
      <c r="F2571" s="84"/>
    </row>
    <row r="2572" spans="1:6">
      <c r="A2572" s="51"/>
      <c r="C2572" s="84"/>
      <c r="D2572" s="85"/>
      <c r="E2572" s="110"/>
      <c r="F2572" s="84"/>
    </row>
    <row r="2573" spans="1:6">
      <c r="A2573" s="51"/>
      <c r="C2573" s="84"/>
      <c r="D2573" s="85"/>
      <c r="E2573" s="110"/>
      <c r="F2573" s="84"/>
    </row>
    <row r="2574" spans="1:6">
      <c r="A2574" s="51"/>
      <c r="C2574" s="84"/>
      <c r="D2574" s="85"/>
      <c r="E2574" s="110"/>
      <c r="F2574" s="84"/>
    </row>
    <row r="2575" spans="1:6">
      <c r="A2575" s="51"/>
      <c r="C2575" s="84"/>
      <c r="D2575" s="85"/>
      <c r="E2575" s="110"/>
      <c r="F2575" s="84"/>
    </row>
    <row r="2576" spans="1:6">
      <c r="A2576" s="51"/>
      <c r="C2576" s="84"/>
      <c r="D2576" s="85"/>
      <c r="E2576" s="110"/>
      <c r="F2576" s="84"/>
    </row>
    <row r="2577" spans="1:6">
      <c r="A2577" s="51"/>
      <c r="C2577" s="84"/>
      <c r="D2577" s="85"/>
      <c r="E2577" s="110"/>
      <c r="F2577" s="84"/>
    </row>
    <row r="2578" spans="1:6">
      <c r="A2578" s="51"/>
      <c r="C2578" s="84"/>
      <c r="D2578" s="85"/>
      <c r="E2578" s="110"/>
      <c r="F2578" s="84"/>
    </row>
    <row r="2579" spans="1:6">
      <c r="A2579" s="51"/>
      <c r="C2579" s="84"/>
      <c r="D2579" s="85"/>
      <c r="E2579" s="110"/>
      <c r="F2579" s="84"/>
    </row>
    <row r="2580" spans="1:6">
      <c r="A2580" s="51"/>
      <c r="C2580" s="84"/>
      <c r="D2580" s="85"/>
      <c r="E2580" s="110"/>
      <c r="F2580" s="84"/>
    </row>
    <row r="2581" spans="1:6">
      <c r="A2581" s="51"/>
      <c r="C2581" s="84"/>
      <c r="D2581" s="85"/>
      <c r="E2581" s="110"/>
      <c r="F2581" s="84"/>
    </row>
    <row r="2582" spans="1:6">
      <c r="A2582" s="51"/>
      <c r="C2582" s="84"/>
      <c r="D2582" s="85"/>
      <c r="E2582" s="110"/>
      <c r="F2582" s="84"/>
    </row>
    <row r="2583" spans="1:6">
      <c r="A2583" s="51"/>
      <c r="C2583" s="84"/>
      <c r="D2583" s="85"/>
      <c r="E2583" s="110"/>
      <c r="F2583" s="84"/>
    </row>
    <row r="2584" spans="1:6">
      <c r="A2584" s="51"/>
      <c r="C2584" s="84"/>
      <c r="D2584" s="85"/>
      <c r="E2584" s="110"/>
      <c r="F2584" s="84"/>
    </row>
    <row r="2585" spans="1:6">
      <c r="A2585" s="51"/>
      <c r="C2585" s="84"/>
      <c r="D2585" s="85"/>
      <c r="E2585" s="110"/>
      <c r="F2585" s="84"/>
    </row>
    <row r="2586" spans="1:6">
      <c r="A2586" s="51"/>
      <c r="C2586" s="84"/>
      <c r="D2586" s="85"/>
      <c r="E2586" s="110"/>
      <c r="F2586" s="84"/>
    </row>
    <row r="2587" spans="1:6">
      <c r="A2587" s="51"/>
      <c r="C2587" s="84"/>
      <c r="D2587" s="85"/>
      <c r="E2587" s="110"/>
      <c r="F2587" s="84"/>
    </row>
    <row r="2588" spans="1:6">
      <c r="A2588" s="51"/>
      <c r="C2588" s="84"/>
      <c r="D2588" s="85"/>
      <c r="E2588" s="110"/>
      <c r="F2588" s="84"/>
    </row>
    <row r="2589" spans="1:6">
      <c r="A2589" s="51"/>
      <c r="C2589" s="84"/>
      <c r="D2589" s="85"/>
      <c r="E2589" s="110"/>
      <c r="F2589" s="84"/>
    </row>
    <row r="2590" spans="1:6">
      <c r="A2590" s="51"/>
      <c r="C2590" s="84"/>
      <c r="D2590" s="85"/>
      <c r="E2590" s="110"/>
      <c r="F2590" s="84"/>
    </row>
    <row r="2591" spans="1:6">
      <c r="A2591" s="51"/>
      <c r="C2591" s="84"/>
      <c r="D2591" s="85"/>
      <c r="E2591" s="110"/>
      <c r="F2591" s="84"/>
    </row>
    <row r="2592" spans="1:6">
      <c r="A2592" s="51"/>
      <c r="C2592" s="84"/>
      <c r="D2592" s="85"/>
      <c r="E2592" s="110"/>
      <c r="F2592" s="84"/>
    </row>
    <row r="2593" spans="1:6">
      <c r="A2593" s="51"/>
      <c r="C2593" s="84"/>
      <c r="D2593" s="85"/>
      <c r="E2593" s="110"/>
      <c r="F2593" s="84"/>
    </row>
    <row r="2594" spans="1:6">
      <c r="A2594" s="51"/>
      <c r="C2594" s="84"/>
      <c r="D2594" s="85"/>
      <c r="E2594" s="110"/>
      <c r="F2594" s="84"/>
    </row>
    <row r="2595" spans="1:6">
      <c r="A2595" s="51"/>
      <c r="C2595" s="84"/>
      <c r="D2595" s="85"/>
      <c r="E2595" s="110"/>
      <c r="F2595" s="84"/>
    </row>
    <row r="2596" spans="1:6">
      <c r="A2596" s="51"/>
      <c r="C2596" s="84"/>
      <c r="D2596" s="85"/>
      <c r="E2596" s="110"/>
      <c r="F2596" s="84"/>
    </row>
    <row r="2597" spans="1:6">
      <c r="A2597" s="51"/>
      <c r="C2597" s="84"/>
      <c r="D2597" s="85"/>
      <c r="E2597" s="110"/>
      <c r="F2597" s="84"/>
    </row>
    <row r="2598" spans="1:6">
      <c r="A2598" s="51"/>
      <c r="C2598" s="84"/>
      <c r="D2598" s="85"/>
      <c r="E2598" s="110"/>
      <c r="F2598" s="84"/>
    </row>
    <row r="2599" spans="1:6">
      <c r="A2599" s="51"/>
      <c r="C2599" s="84"/>
      <c r="D2599" s="85"/>
      <c r="E2599" s="110"/>
      <c r="F2599" s="84"/>
    </row>
    <row r="2600" spans="1:6">
      <c r="A2600" s="51"/>
      <c r="C2600" s="84"/>
      <c r="D2600" s="85"/>
      <c r="E2600" s="110"/>
      <c r="F2600" s="84"/>
    </row>
    <row r="2601" spans="1:6">
      <c r="A2601" s="51"/>
      <c r="C2601" s="84"/>
      <c r="D2601" s="85"/>
      <c r="E2601" s="110"/>
      <c r="F2601" s="84"/>
    </row>
    <row r="2602" spans="1:6">
      <c r="A2602" s="51"/>
      <c r="C2602" s="84"/>
      <c r="D2602" s="85"/>
      <c r="E2602" s="110"/>
      <c r="F2602" s="84"/>
    </row>
    <row r="2603" spans="1:6">
      <c r="A2603" s="51"/>
      <c r="C2603" s="84"/>
      <c r="D2603" s="85"/>
      <c r="E2603" s="110"/>
      <c r="F2603" s="84"/>
    </row>
    <row r="2604" spans="1:6">
      <c r="A2604" s="51"/>
      <c r="C2604" s="84"/>
      <c r="D2604" s="85"/>
      <c r="E2604" s="110"/>
      <c r="F2604" s="84"/>
    </row>
    <row r="2605" spans="1:6">
      <c r="A2605" s="51"/>
      <c r="C2605" s="84"/>
      <c r="D2605" s="85"/>
      <c r="E2605" s="110"/>
      <c r="F2605" s="84"/>
    </row>
    <row r="2606" spans="1:6">
      <c r="A2606" s="51"/>
      <c r="C2606" s="84"/>
      <c r="D2606" s="85"/>
      <c r="E2606" s="110"/>
      <c r="F2606" s="84"/>
    </row>
    <row r="2607" spans="1:6">
      <c r="A2607" s="51"/>
      <c r="C2607" s="84"/>
      <c r="D2607" s="85"/>
      <c r="E2607" s="110"/>
      <c r="F2607" s="84"/>
    </row>
    <row r="2608" spans="1:6">
      <c r="A2608" s="51"/>
      <c r="C2608" s="84"/>
      <c r="D2608" s="85"/>
      <c r="E2608" s="110"/>
      <c r="F2608" s="84"/>
    </row>
    <row r="2609" spans="1:6">
      <c r="A2609" s="51"/>
      <c r="C2609" s="84"/>
      <c r="D2609" s="85"/>
      <c r="E2609" s="110"/>
      <c r="F2609" s="84"/>
    </row>
    <row r="2610" spans="1:6">
      <c r="A2610" s="51"/>
      <c r="C2610" s="84"/>
      <c r="D2610" s="85"/>
      <c r="E2610" s="110"/>
      <c r="F2610" s="84"/>
    </row>
    <row r="2611" spans="1:6">
      <c r="A2611" s="51"/>
      <c r="C2611" s="84"/>
      <c r="D2611" s="85"/>
      <c r="E2611" s="110"/>
      <c r="F2611" s="84"/>
    </row>
    <row r="2612" spans="1:6">
      <c r="A2612" s="51"/>
      <c r="C2612" s="84"/>
      <c r="D2612" s="85"/>
      <c r="E2612" s="110"/>
      <c r="F2612" s="84"/>
    </row>
    <row r="2613" spans="1:6">
      <c r="A2613" s="51"/>
      <c r="C2613" s="84"/>
      <c r="D2613" s="85"/>
      <c r="E2613" s="110"/>
      <c r="F2613" s="84"/>
    </row>
    <row r="2614" spans="1:6">
      <c r="A2614" s="51"/>
      <c r="C2614" s="84"/>
      <c r="D2614" s="85"/>
      <c r="E2614" s="110"/>
      <c r="F2614" s="84"/>
    </row>
    <row r="2615" spans="1:6">
      <c r="A2615" s="51"/>
      <c r="C2615" s="84"/>
      <c r="D2615" s="85"/>
      <c r="E2615" s="110"/>
      <c r="F2615" s="84"/>
    </row>
    <row r="2616" spans="1:6">
      <c r="A2616" s="51"/>
      <c r="C2616" s="84"/>
      <c r="D2616" s="85"/>
      <c r="E2616" s="110"/>
      <c r="F2616" s="84"/>
    </row>
    <row r="2617" spans="1:6">
      <c r="A2617" s="51"/>
      <c r="C2617" s="84"/>
      <c r="D2617" s="85"/>
      <c r="E2617" s="110"/>
      <c r="F2617" s="84"/>
    </row>
    <row r="2618" spans="1:6">
      <c r="A2618" s="51"/>
      <c r="C2618" s="84"/>
      <c r="D2618" s="85"/>
      <c r="E2618" s="110"/>
      <c r="F2618" s="84"/>
    </row>
    <row r="2619" spans="1:6">
      <c r="A2619" s="51"/>
      <c r="C2619" s="84"/>
      <c r="D2619" s="85"/>
      <c r="E2619" s="110"/>
      <c r="F2619" s="84"/>
    </row>
    <row r="2620" spans="1:6">
      <c r="A2620" s="51"/>
      <c r="C2620" s="84"/>
      <c r="D2620" s="85"/>
      <c r="E2620" s="110"/>
      <c r="F2620" s="84"/>
    </row>
    <row r="2621" spans="1:6">
      <c r="A2621" s="51"/>
      <c r="C2621" s="84"/>
      <c r="D2621" s="85"/>
      <c r="E2621" s="110"/>
      <c r="F2621" s="84"/>
    </row>
    <row r="2622" spans="1:6">
      <c r="A2622" s="51"/>
      <c r="C2622" s="84"/>
      <c r="D2622" s="85"/>
      <c r="E2622" s="110"/>
      <c r="F2622" s="84"/>
    </row>
    <row r="2623" spans="1:6">
      <c r="A2623" s="51"/>
      <c r="C2623" s="84"/>
      <c r="D2623" s="85"/>
      <c r="E2623" s="110"/>
      <c r="F2623" s="84"/>
    </row>
    <row r="2624" spans="1:6">
      <c r="A2624" s="51"/>
      <c r="C2624" s="84"/>
      <c r="D2624" s="85"/>
      <c r="E2624" s="110"/>
      <c r="F2624" s="84"/>
    </row>
    <row r="2625" spans="1:6">
      <c r="A2625" s="51"/>
      <c r="C2625" s="84"/>
      <c r="D2625" s="85"/>
      <c r="E2625" s="110"/>
      <c r="F2625" s="84"/>
    </row>
    <row r="2626" spans="1:6">
      <c r="A2626" s="51"/>
      <c r="C2626" s="84"/>
      <c r="D2626" s="85"/>
      <c r="E2626" s="110"/>
      <c r="F2626" s="84"/>
    </row>
    <row r="2627" spans="1:6">
      <c r="A2627" s="51"/>
      <c r="C2627" s="84"/>
      <c r="D2627" s="85"/>
      <c r="E2627" s="110"/>
      <c r="F2627" s="84"/>
    </row>
    <row r="2628" spans="1:6">
      <c r="A2628" s="51"/>
      <c r="C2628" s="84"/>
      <c r="D2628" s="85"/>
      <c r="E2628" s="110"/>
      <c r="F2628" s="84"/>
    </row>
    <row r="2629" spans="1:6">
      <c r="A2629" s="51"/>
      <c r="C2629" s="84"/>
      <c r="D2629" s="85"/>
      <c r="E2629" s="110"/>
      <c r="F2629" s="84"/>
    </row>
    <row r="2630" spans="1:6">
      <c r="A2630" s="51"/>
      <c r="C2630" s="84"/>
      <c r="D2630" s="85"/>
      <c r="E2630" s="110"/>
      <c r="F2630" s="84"/>
    </row>
    <row r="2631" spans="1:6">
      <c r="A2631" s="51"/>
      <c r="C2631" s="84"/>
      <c r="D2631" s="85"/>
      <c r="E2631" s="110"/>
      <c r="F2631" s="84"/>
    </row>
    <row r="2632" spans="1:6">
      <c r="A2632" s="51"/>
      <c r="C2632" s="84"/>
      <c r="D2632" s="85"/>
      <c r="E2632" s="110"/>
      <c r="F2632" s="84"/>
    </row>
    <row r="2633" spans="1:6">
      <c r="A2633" s="51"/>
      <c r="C2633" s="84"/>
      <c r="D2633" s="85"/>
      <c r="E2633" s="110"/>
      <c r="F2633" s="84"/>
    </row>
    <row r="2634" spans="1:6">
      <c r="A2634" s="51"/>
      <c r="C2634" s="84"/>
      <c r="D2634" s="85"/>
      <c r="E2634" s="110"/>
      <c r="F2634" s="84"/>
    </row>
    <row r="2635" spans="1:6">
      <c r="A2635" s="51"/>
      <c r="C2635" s="84"/>
      <c r="D2635" s="85"/>
      <c r="E2635" s="110"/>
      <c r="F2635" s="84"/>
    </row>
    <row r="2636" spans="1:6">
      <c r="A2636" s="51"/>
      <c r="C2636" s="84"/>
      <c r="D2636" s="85"/>
      <c r="E2636" s="110"/>
      <c r="F2636" s="84"/>
    </row>
    <row r="2637" spans="1:6">
      <c r="A2637" s="51"/>
      <c r="C2637" s="84"/>
      <c r="D2637" s="85"/>
      <c r="E2637" s="110"/>
      <c r="F2637" s="84"/>
    </row>
    <row r="2638" spans="1:6">
      <c r="A2638" s="51"/>
      <c r="C2638" s="84"/>
      <c r="D2638" s="85"/>
      <c r="E2638" s="110"/>
      <c r="F2638" s="84"/>
    </row>
    <row r="2639" spans="1:6">
      <c r="A2639" s="51"/>
      <c r="C2639" s="84"/>
      <c r="D2639" s="85"/>
      <c r="E2639" s="110"/>
      <c r="F2639" s="84"/>
    </row>
    <row r="2640" spans="1:6">
      <c r="A2640" s="51"/>
      <c r="C2640" s="84"/>
      <c r="D2640" s="85"/>
      <c r="E2640" s="110"/>
      <c r="F2640" s="84"/>
    </row>
    <row r="2641" spans="1:6">
      <c r="A2641" s="51"/>
      <c r="C2641" s="84"/>
      <c r="D2641" s="85"/>
      <c r="E2641" s="110"/>
      <c r="F2641" s="84"/>
    </row>
    <row r="2642" spans="1:6">
      <c r="A2642" s="51"/>
      <c r="C2642" s="84"/>
      <c r="D2642" s="85"/>
      <c r="E2642" s="110"/>
      <c r="F2642" s="84"/>
    </row>
    <row r="2643" spans="1:6">
      <c r="A2643" s="51"/>
      <c r="C2643" s="84"/>
      <c r="D2643" s="85"/>
      <c r="E2643" s="110"/>
      <c r="F2643" s="84"/>
    </row>
    <row r="2644" spans="1:6">
      <c r="A2644" s="51"/>
      <c r="C2644" s="84"/>
      <c r="D2644" s="85"/>
      <c r="E2644" s="110"/>
      <c r="F2644" s="84"/>
    </row>
    <row r="2645" spans="1:6">
      <c r="A2645" s="51"/>
      <c r="C2645" s="84"/>
      <c r="D2645" s="85"/>
      <c r="E2645" s="110"/>
      <c r="F2645" s="84"/>
    </row>
    <row r="2646" spans="1:6">
      <c r="A2646" s="51"/>
      <c r="C2646" s="84"/>
      <c r="D2646" s="85"/>
      <c r="E2646" s="110"/>
      <c r="F2646" s="84"/>
    </row>
    <row r="2647" spans="1:6">
      <c r="A2647" s="51"/>
      <c r="C2647" s="84"/>
      <c r="D2647" s="85"/>
      <c r="E2647" s="110"/>
      <c r="F2647" s="84"/>
    </row>
    <row r="2648" spans="1:6">
      <c r="A2648" s="51"/>
      <c r="C2648" s="84"/>
      <c r="D2648" s="85"/>
      <c r="E2648" s="110"/>
      <c r="F2648" s="84"/>
    </row>
    <row r="2649" spans="1:6">
      <c r="A2649" s="51"/>
      <c r="C2649" s="84"/>
      <c r="D2649" s="85"/>
      <c r="E2649" s="110"/>
      <c r="F2649" s="84"/>
    </row>
    <row r="2650" spans="1:6">
      <c r="A2650" s="51"/>
      <c r="C2650" s="84"/>
      <c r="D2650" s="85"/>
      <c r="E2650" s="110"/>
      <c r="F2650" s="84"/>
    </row>
    <row r="2651" spans="1:6">
      <c r="A2651" s="51"/>
      <c r="C2651" s="84"/>
      <c r="D2651" s="85"/>
      <c r="E2651" s="110"/>
      <c r="F2651" s="84"/>
    </row>
    <row r="2652" spans="1:6">
      <c r="A2652" s="51"/>
      <c r="C2652" s="84"/>
      <c r="D2652" s="85"/>
      <c r="E2652" s="110"/>
      <c r="F2652" s="84"/>
    </row>
    <row r="2653" spans="1:6">
      <c r="A2653" s="51"/>
      <c r="C2653" s="84"/>
      <c r="D2653" s="85"/>
      <c r="E2653" s="110"/>
      <c r="F2653" s="84"/>
    </row>
    <row r="2654" spans="1:6">
      <c r="A2654" s="51"/>
      <c r="C2654" s="84"/>
      <c r="D2654" s="85"/>
      <c r="E2654" s="110"/>
      <c r="F2654" s="84"/>
    </row>
    <row r="2655" spans="1:6">
      <c r="A2655" s="51"/>
      <c r="C2655" s="84"/>
      <c r="D2655" s="85"/>
      <c r="E2655" s="110"/>
      <c r="F2655" s="84"/>
    </row>
    <row r="2656" spans="1:6">
      <c r="A2656" s="51"/>
      <c r="C2656" s="84"/>
      <c r="D2656" s="85"/>
      <c r="E2656" s="110"/>
      <c r="F2656" s="84"/>
    </row>
    <row r="2657" spans="1:6">
      <c r="A2657" s="51"/>
      <c r="C2657" s="84"/>
      <c r="D2657" s="85"/>
      <c r="E2657" s="110"/>
      <c r="F2657" s="84"/>
    </row>
    <row r="2658" spans="1:6">
      <c r="A2658" s="51"/>
      <c r="C2658" s="84"/>
      <c r="D2658" s="85"/>
      <c r="E2658" s="110"/>
      <c r="F2658" s="84"/>
    </row>
    <row r="2659" spans="1:6">
      <c r="A2659" s="51"/>
      <c r="C2659" s="84"/>
      <c r="D2659" s="85"/>
      <c r="E2659" s="110"/>
      <c r="F2659" s="84"/>
    </row>
    <row r="2660" spans="1:6">
      <c r="A2660" s="51"/>
      <c r="C2660" s="84"/>
      <c r="D2660" s="85"/>
      <c r="E2660" s="110"/>
      <c r="F2660" s="84"/>
    </row>
    <row r="2661" spans="1:6">
      <c r="A2661" s="51"/>
      <c r="C2661" s="84"/>
      <c r="D2661" s="85"/>
      <c r="E2661" s="110"/>
      <c r="F2661" s="84"/>
    </row>
    <row r="2662" spans="1:6">
      <c r="A2662" s="51"/>
      <c r="C2662" s="84"/>
      <c r="D2662" s="85"/>
      <c r="E2662" s="110"/>
      <c r="F2662" s="84"/>
    </row>
    <row r="2663" spans="1:6">
      <c r="A2663" s="51"/>
      <c r="C2663" s="84"/>
      <c r="D2663" s="85"/>
      <c r="E2663" s="110"/>
      <c r="F2663" s="84"/>
    </row>
    <row r="2664" spans="1:6">
      <c r="A2664" s="51"/>
      <c r="C2664" s="84"/>
      <c r="D2664" s="85"/>
      <c r="E2664" s="110"/>
      <c r="F2664" s="84"/>
    </row>
    <row r="2665" spans="1:6">
      <c r="A2665" s="51"/>
      <c r="C2665" s="84"/>
      <c r="D2665" s="85"/>
      <c r="E2665" s="110"/>
      <c r="F2665" s="84"/>
    </row>
    <row r="2666" spans="1:6">
      <c r="A2666" s="51"/>
      <c r="C2666" s="84"/>
      <c r="D2666" s="85"/>
      <c r="E2666" s="110"/>
      <c r="F2666" s="84"/>
    </row>
    <row r="2667" spans="1:6">
      <c r="A2667" s="51"/>
      <c r="C2667" s="84"/>
      <c r="D2667" s="85"/>
      <c r="E2667" s="110"/>
      <c r="F2667" s="84"/>
    </row>
    <row r="2668" spans="1:6">
      <c r="A2668" s="51"/>
      <c r="C2668" s="84"/>
      <c r="D2668" s="85"/>
      <c r="E2668" s="110"/>
      <c r="F2668" s="84"/>
    </row>
    <row r="2669" spans="1:6">
      <c r="A2669" s="51"/>
      <c r="C2669" s="84"/>
      <c r="D2669" s="85"/>
      <c r="E2669" s="110"/>
      <c r="F2669" s="84"/>
    </row>
    <row r="2670" spans="1:6">
      <c r="A2670" s="51"/>
      <c r="C2670" s="84"/>
      <c r="D2670" s="85"/>
      <c r="E2670" s="110"/>
      <c r="F2670" s="84"/>
    </row>
    <row r="2671" spans="1:6">
      <c r="A2671" s="51"/>
      <c r="C2671" s="84"/>
      <c r="D2671" s="85"/>
      <c r="E2671" s="110"/>
      <c r="F2671" s="84"/>
    </row>
    <row r="2672" spans="1:6">
      <c r="A2672" s="51"/>
      <c r="C2672" s="84"/>
      <c r="D2672" s="85"/>
      <c r="E2672" s="110"/>
      <c r="F2672" s="84"/>
    </row>
    <row r="2673" spans="1:6">
      <c r="A2673" s="51"/>
      <c r="C2673" s="84"/>
      <c r="D2673" s="85"/>
      <c r="E2673" s="110"/>
      <c r="F2673" s="84"/>
    </row>
    <row r="2674" spans="1:6">
      <c r="A2674" s="51"/>
      <c r="C2674" s="84"/>
      <c r="D2674" s="85"/>
      <c r="E2674" s="110"/>
      <c r="F2674" s="84"/>
    </row>
    <row r="2675" spans="1:6">
      <c r="A2675" s="51"/>
      <c r="C2675" s="84"/>
      <c r="D2675" s="85"/>
      <c r="E2675" s="110"/>
      <c r="F2675" s="84"/>
    </row>
    <row r="2676" spans="1:6">
      <c r="A2676" s="51"/>
      <c r="C2676" s="84"/>
      <c r="D2676" s="85"/>
      <c r="E2676" s="110"/>
      <c r="F2676" s="84"/>
    </row>
    <row r="2677" spans="1:6">
      <c r="A2677" s="51"/>
      <c r="C2677" s="84"/>
      <c r="D2677" s="85"/>
      <c r="E2677" s="110"/>
      <c r="F2677" s="84"/>
    </row>
    <row r="2678" spans="1:6">
      <c r="A2678" s="51"/>
      <c r="C2678" s="84"/>
      <c r="D2678" s="85"/>
      <c r="E2678" s="110"/>
      <c r="F2678" s="84"/>
    </row>
    <row r="2679" spans="1:6">
      <c r="A2679" s="51"/>
      <c r="C2679" s="84"/>
      <c r="D2679" s="85"/>
      <c r="E2679" s="110"/>
      <c r="F2679" s="84"/>
    </row>
    <row r="2680" spans="1:6">
      <c r="A2680" s="51"/>
      <c r="C2680" s="84"/>
      <c r="D2680" s="85"/>
      <c r="E2680" s="110"/>
      <c r="F2680" s="84"/>
    </row>
    <row r="2681" spans="1:6">
      <c r="A2681" s="51"/>
      <c r="C2681" s="84"/>
      <c r="D2681" s="85"/>
      <c r="E2681" s="110"/>
      <c r="F2681" s="84"/>
    </row>
    <row r="2682" spans="1:6">
      <c r="A2682" s="51"/>
      <c r="C2682" s="84"/>
      <c r="D2682" s="85"/>
      <c r="E2682" s="110"/>
      <c r="F2682" s="84"/>
    </row>
    <row r="2683" spans="1:6">
      <c r="A2683" s="51"/>
      <c r="C2683" s="84"/>
      <c r="D2683" s="85"/>
      <c r="E2683" s="110"/>
      <c r="F2683" s="84"/>
    </row>
    <row r="2684" spans="1:6">
      <c r="A2684" s="51"/>
      <c r="C2684" s="84"/>
      <c r="D2684" s="85"/>
      <c r="E2684" s="110"/>
      <c r="F2684" s="84"/>
    </row>
    <row r="2685" spans="1:6">
      <c r="A2685" s="51"/>
      <c r="C2685" s="84"/>
      <c r="D2685" s="85"/>
      <c r="E2685" s="110"/>
      <c r="F2685" s="84"/>
    </row>
    <row r="2686" spans="1:6">
      <c r="A2686" s="51"/>
      <c r="C2686" s="84"/>
      <c r="D2686" s="85"/>
      <c r="E2686" s="110"/>
      <c r="F2686" s="84"/>
    </row>
    <row r="2687" spans="1:6">
      <c r="A2687" s="51"/>
      <c r="C2687" s="84"/>
      <c r="D2687" s="85"/>
      <c r="E2687" s="110"/>
      <c r="F2687" s="84"/>
    </row>
    <row r="2688" spans="1:6">
      <c r="A2688" s="51"/>
      <c r="C2688" s="84"/>
      <c r="D2688" s="85"/>
      <c r="E2688" s="110"/>
      <c r="F2688" s="84"/>
    </row>
    <row r="2689" spans="1:6">
      <c r="A2689" s="51"/>
      <c r="C2689" s="84"/>
      <c r="D2689" s="85"/>
      <c r="E2689" s="110"/>
      <c r="F2689" s="84"/>
    </row>
    <row r="2690" spans="1:6">
      <c r="A2690" s="51"/>
      <c r="C2690" s="84"/>
      <c r="D2690" s="85"/>
      <c r="E2690" s="110"/>
      <c r="F2690" s="84"/>
    </row>
    <row r="2691" spans="1:6">
      <c r="A2691" s="51"/>
      <c r="C2691" s="84"/>
      <c r="D2691" s="85"/>
      <c r="E2691" s="110"/>
      <c r="F2691" s="84"/>
    </row>
    <row r="2692" spans="1:6">
      <c r="A2692" s="51"/>
      <c r="C2692" s="84"/>
      <c r="D2692" s="85"/>
      <c r="E2692" s="110"/>
      <c r="F2692" s="84"/>
    </row>
    <row r="2693" spans="1:6">
      <c r="A2693" s="51"/>
      <c r="C2693" s="84"/>
      <c r="D2693" s="85"/>
      <c r="E2693" s="110"/>
      <c r="F2693" s="84"/>
    </row>
    <row r="2694" spans="1:6">
      <c r="A2694" s="51"/>
      <c r="C2694" s="84"/>
      <c r="D2694" s="85"/>
      <c r="E2694" s="110"/>
      <c r="F2694" s="84"/>
    </row>
    <row r="2695" spans="1:6">
      <c r="A2695" s="51"/>
      <c r="C2695" s="84"/>
      <c r="D2695" s="85"/>
      <c r="E2695" s="110"/>
      <c r="F2695" s="84"/>
    </row>
    <row r="2696" spans="1:6">
      <c r="A2696" s="51"/>
      <c r="C2696" s="84"/>
      <c r="D2696" s="85"/>
      <c r="E2696" s="110"/>
      <c r="F2696" s="84"/>
    </row>
    <row r="2697" spans="1:6">
      <c r="A2697" s="51"/>
      <c r="C2697" s="84"/>
      <c r="D2697" s="85"/>
      <c r="E2697" s="110"/>
      <c r="F2697" s="84"/>
    </row>
    <row r="2698" spans="1:6">
      <c r="A2698" s="51"/>
      <c r="C2698" s="84"/>
      <c r="D2698" s="85"/>
      <c r="E2698" s="110"/>
      <c r="F2698" s="84"/>
    </row>
    <row r="2699" spans="1:6">
      <c r="A2699" s="51"/>
      <c r="C2699" s="84"/>
      <c r="D2699" s="85"/>
      <c r="E2699" s="110"/>
      <c r="F2699" s="84"/>
    </row>
    <row r="2700" spans="1:6">
      <c r="A2700" s="51"/>
      <c r="C2700" s="84"/>
      <c r="D2700" s="85"/>
      <c r="E2700" s="110"/>
      <c r="F2700" s="84"/>
    </row>
    <row r="2701" spans="1:6">
      <c r="A2701" s="51"/>
      <c r="C2701" s="84"/>
      <c r="D2701" s="85"/>
      <c r="E2701" s="110"/>
      <c r="F2701" s="84"/>
    </row>
    <row r="2702" spans="1:6">
      <c r="A2702" s="51"/>
      <c r="C2702" s="84"/>
      <c r="D2702" s="85"/>
      <c r="E2702" s="110"/>
      <c r="F2702" s="84"/>
    </row>
    <row r="2703" spans="1:6">
      <c r="A2703" s="51"/>
      <c r="C2703" s="84"/>
      <c r="D2703" s="85"/>
      <c r="E2703" s="110"/>
      <c r="F2703" s="84"/>
    </row>
    <row r="2704" spans="1:6">
      <c r="A2704" s="51"/>
      <c r="C2704" s="84"/>
      <c r="D2704" s="85"/>
      <c r="E2704" s="110"/>
      <c r="F2704" s="84"/>
    </row>
    <row r="2705" spans="1:6">
      <c r="A2705" s="51"/>
      <c r="C2705" s="84"/>
      <c r="D2705" s="85"/>
      <c r="E2705" s="110"/>
      <c r="F2705" s="84"/>
    </row>
    <row r="2706" spans="1:6">
      <c r="A2706" s="51"/>
      <c r="C2706" s="84"/>
      <c r="D2706" s="85"/>
      <c r="E2706" s="110"/>
      <c r="F2706" s="84"/>
    </row>
    <row r="2707" spans="1:6">
      <c r="A2707" s="51"/>
      <c r="C2707" s="84"/>
      <c r="D2707" s="85"/>
      <c r="E2707" s="110"/>
      <c r="F2707" s="84"/>
    </row>
    <row r="2708" spans="1:6">
      <c r="A2708" s="51"/>
      <c r="C2708" s="84"/>
      <c r="D2708" s="85"/>
      <c r="E2708" s="110"/>
      <c r="F2708" s="84"/>
    </row>
    <row r="2709" spans="1:6">
      <c r="A2709" s="51"/>
      <c r="C2709" s="84"/>
      <c r="D2709" s="85"/>
      <c r="E2709" s="110"/>
      <c r="F2709" s="84"/>
    </row>
    <row r="2710" spans="1:6">
      <c r="A2710" s="51"/>
      <c r="C2710" s="84"/>
      <c r="D2710" s="85"/>
      <c r="E2710" s="110"/>
      <c r="F2710" s="84"/>
    </row>
    <row r="2711" spans="1:6">
      <c r="A2711" s="51"/>
      <c r="C2711" s="84"/>
      <c r="D2711" s="85"/>
      <c r="E2711" s="110"/>
      <c r="F2711" s="84"/>
    </row>
    <row r="2712" spans="1:6">
      <c r="A2712" s="51"/>
      <c r="C2712" s="84"/>
      <c r="D2712" s="85"/>
      <c r="E2712" s="110"/>
      <c r="F2712" s="84"/>
    </row>
    <row r="2713" spans="1:6">
      <c r="A2713" s="51"/>
      <c r="C2713" s="84"/>
      <c r="D2713" s="85"/>
      <c r="E2713" s="110"/>
      <c r="F2713" s="84"/>
    </row>
    <row r="2714" spans="1:6">
      <c r="A2714" s="51"/>
      <c r="C2714" s="84"/>
      <c r="D2714" s="85"/>
      <c r="E2714" s="110"/>
      <c r="F2714" s="84"/>
    </row>
    <row r="2715" spans="1:6">
      <c r="A2715" s="51"/>
      <c r="C2715" s="84"/>
      <c r="D2715" s="85"/>
      <c r="E2715" s="110"/>
      <c r="F2715" s="84"/>
    </row>
    <row r="2716" spans="1:6">
      <c r="A2716" s="51"/>
      <c r="C2716" s="84"/>
      <c r="D2716" s="85"/>
      <c r="E2716" s="110"/>
      <c r="F2716" s="84"/>
    </row>
    <row r="2717" spans="1:6">
      <c r="A2717" s="51"/>
      <c r="C2717" s="84"/>
      <c r="D2717" s="85"/>
      <c r="E2717" s="110"/>
      <c r="F2717" s="84"/>
    </row>
    <row r="2718" spans="1:6">
      <c r="A2718" s="51"/>
      <c r="C2718" s="84"/>
      <c r="D2718" s="85"/>
      <c r="E2718" s="110"/>
      <c r="F2718" s="84"/>
    </row>
    <row r="2719" spans="1:6">
      <c r="A2719" s="51"/>
      <c r="C2719" s="84"/>
      <c r="D2719" s="85"/>
      <c r="E2719" s="110"/>
      <c r="F2719" s="84"/>
    </row>
    <row r="2720" spans="1:6">
      <c r="A2720" s="51"/>
      <c r="C2720" s="84"/>
      <c r="D2720" s="85"/>
      <c r="E2720" s="110"/>
      <c r="F2720" s="84"/>
    </row>
    <row r="2721" spans="1:6">
      <c r="A2721" s="51"/>
      <c r="C2721" s="84"/>
      <c r="D2721" s="85"/>
      <c r="E2721" s="110"/>
      <c r="F2721" s="84"/>
    </row>
    <row r="2722" spans="1:6">
      <c r="A2722" s="51"/>
      <c r="C2722" s="84"/>
      <c r="D2722" s="85"/>
      <c r="E2722" s="110"/>
      <c r="F2722" s="84"/>
    </row>
    <row r="2723" spans="1:6">
      <c r="A2723" s="51"/>
      <c r="C2723" s="84"/>
      <c r="D2723" s="85"/>
      <c r="E2723" s="110"/>
      <c r="F2723" s="84"/>
    </row>
    <row r="2724" spans="1:6">
      <c r="A2724" s="51"/>
      <c r="C2724" s="84"/>
      <c r="D2724" s="85"/>
      <c r="E2724" s="110"/>
      <c r="F2724" s="84"/>
    </row>
    <row r="2725" spans="1:6">
      <c r="A2725" s="51"/>
      <c r="C2725" s="84"/>
      <c r="D2725" s="85"/>
      <c r="E2725" s="110"/>
      <c r="F2725" s="84"/>
    </row>
    <row r="2726" spans="1:6">
      <c r="A2726" s="51"/>
      <c r="C2726" s="84"/>
      <c r="D2726" s="85"/>
      <c r="E2726" s="110"/>
      <c r="F2726" s="84"/>
    </row>
    <row r="2727" spans="1:6">
      <c r="A2727" s="51"/>
      <c r="C2727" s="84"/>
      <c r="D2727" s="85"/>
      <c r="E2727" s="110"/>
      <c r="F2727" s="84"/>
    </row>
    <row r="2728" spans="1:6">
      <c r="A2728" s="51"/>
      <c r="C2728" s="84"/>
      <c r="D2728" s="85"/>
      <c r="E2728" s="110"/>
      <c r="F2728" s="84"/>
    </row>
    <row r="2729" spans="1:6">
      <c r="A2729" s="51"/>
      <c r="C2729" s="84"/>
      <c r="D2729" s="85"/>
      <c r="E2729" s="110"/>
      <c r="F2729" s="84"/>
    </row>
    <row r="2730" spans="1:6">
      <c r="A2730" s="51"/>
      <c r="C2730" s="84"/>
      <c r="D2730" s="85"/>
      <c r="E2730" s="110"/>
      <c r="F2730" s="84"/>
    </row>
    <row r="2731" spans="1:6">
      <c r="A2731" s="51"/>
      <c r="C2731" s="84"/>
      <c r="D2731" s="85"/>
      <c r="E2731" s="110"/>
      <c r="F2731" s="84"/>
    </row>
    <row r="2732" spans="1:6">
      <c r="A2732" s="51"/>
      <c r="C2732" s="84"/>
      <c r="D2732" s="85"/>
      <c r="E2732" s="110"/>
      <c r="F2732" s="84"/>
    </row>
    <row r="2733" spans="1:6">
      <c r="A2733" s="51"/>
      <c r="C2733" s="84"/>
      <c r="D2733" s="85"/>
      <c r="E2733" s="110"/>
      <c r="F2733" s="84"/>
    </row>
    <row r="2734" spans="1:6">
      <c r="A2734" s="51"/>
      <c r="C2734" s="84"/>
      <c r="D2734" s="85"/>
      <c r="E2734" s="110"/>
      <c r="F2734" s="84"/>
    </row>
    <row r="2735" spans="1:6">
      <c r="A2735" s="51"/>
      <c r="C2735" s="84"/>
      <c r="D2735" s="85"/>
      <c r="E2735" s="110"/>
      <c r="F2735" s="84"/>
    </row>
    <row r="2736" spans="1:6">
      <c r="A2736" s="51"/>
      <c r="C2736" s="84"/>
      <c r="D2736" s="85"/>
      <c r="E2736" s="110"/>
      <c r="F2736" s="84"/>
    </row>
    <row r="2737" spans="1:6">
      <c r="A2737" s="51"/>
      <c r="C2737" s="84"/>
      <c r="D2737" s="85"/>
      <c r="E2737" s="110"/>
      <c r="F2737" s="84"/>
    </row>
    <row r="2738" spans="1:6">
      <c r="A2738" s="51"/>
      <c r="C2738" s="84"/>
      <c r="D2738" s="85"/>
      <c r="E2738" s="110"/>
      <c r="F2738" s="84"/>
    </row>
    <row r="2739" spans="1:6">
      <c r="A2739" s="51"/>
      <c r="C2739" s="84"/>
      <c r="D2739" s="85"/>
      <c r="E2739" s="110"/>
      <c r="F2739" s="84"/>
    </row>
    <row r="2740" spans="1:6">
      <c r="A2740" s="51"/>
      <c r="C2740" s="84"/>
      <c r="D2740" s="85"/>
      <c r="E2740" s="110"/>
      <c r="F2740" s="84"/>
    </row>
    <row r="2741" spans="1:6">
      <c r="A2741" s="51"/>
      <c r="C2741" s="84"/>
      <c r="D2741" s="85"/>
      <c r="E2741" s="110"/>
      <c r="F2741" s="84"/>
    </row>
    <row r="2742" spans="1:6">
      <c r="A2742" s="51"/>
      <c r="C2742" s="84"/>
      <c r="D2742" s="85"/>
      <c r="E2742" s="110"/>
      <c r="F2742" s="84"/>
    </row>
    <row r="2743" spans="1:6">
      <c r="A2743" s="51"/>
      <c r="C2743" s="84"/>
      <c r="D2743" s="85"/>
      <c r="E2743" s="110"/>
      <c r="F2743" s="84"/>
    </row>
    <row r="2744" spans="1:6">
      <c r="A2744" s="51"/>
      <c r="C2744" s="84"/>
      <c r="D2744" s="85"/>
      <c r="E2744" s="110"/>
      <c r="F2744" s="84"/>
    </row>
    <row r="2745" spans="1:6">
      <c r="A2745" s="51"/>
      <c r="C2745" s="84"/>
      <c r="D2745" s="85"/>
      <c r="E2745" s="110"/>
      <c r="F2745" s="84"/>
    </row>
    <row r="2746" spans="1:6">
      <c r="A2746" s="51"/>
      <c r="C2746" s="84"/>
      <c r="D2746" s="85"/>
      <c r="E2746" s="110"/>
      <c r="F2746" s="84"/>
    </row>
    <row r="2747" spans="1:6">
      <c r="A2747" s="51"/>
      <c r="C2747" s="84"/>
      <c r="D2747" s="85"/>
      <c r="E2747" s="110"/>
      <c r="F2747" s="84"/>
    </row>
    <row r="2748" spans="1:6">
      <c r="A2748" s="51"/>
      <c r="C2748" s="84"/>
      <c r="D2748" s="85"/>
      <c r="E2748" s="110"/>
      <c r="F2748" s="84"/>
    </row>
    <row r="2749" spans="1:6">
      <c r="A2749" s="51"/>
      <c r="C2749" s="84"/>
      <c r="D2749" s="85"/>
      <c r="E2749" s="110"/>
      <c r="F2749" s="84"/>
    </row>
    <row r="2750" spans="1:6">
      <c r="A2750" s="51"/>
      <c r="C2750" s="84"/>
      <c r="D2750" s="85"/>
      <c r="E2750" s="110"/>
      <c r="F2750" s="84"/>
    </row>
    <row r="2751" spans="1:6">
      <c r="A2751" s="51"/>
      <c r="C2751" s="84"/>
      <c r="D2751" s="85"/>
      <c r="E2751" s="110"/>
      <c r="F2751" s="84"/>
    </row>
    <row r="2752" spans="1:6">
      <c r="A2752" s="51"/>
      <c r="C2752" s="84"/>
      <c r="D2752" s="85"/>
      <c r="E2752" s="110"/>
      <c r="F2752" s="84"/>
    </row>
    <row r="2753" spans="1:6">
      <c r="A2753" s="51"/>
      <c r="C2753" s="84"/>
      <c r="D2753" s="85"/>
      <c r="E2753" s="110"/>
      <c r="F2753" s="84"/>
    </row>
    <row r="2754" spans="1:6">
      <c r="A2754" s="51"/>
      <c r="C2754" s="84"/>
      <c r="D2754" s="85"/>
      <c r="E2754" s="110"/>
      <c r="F2754" s="84"/>
    </row>
    <row r="2755" spans="1:6">
      <c r="A2755" s="51"/>
      <c r="C2755" s="84"/>
      <c r="D2755" s="85"/>
      <c r="E2755" s="110"/>
      <c r="F2755" s="84"/>
    </row>
    <row r="2756" spans="1:6">
      <c r="A2756" s="51"/>
      <c r="C2756" s="84"/>
      <c r="D2756" s="85"/>
      <c r="E2756" s="110"/>
      <c r="F2756" s="84"/>
    </row>
    <row r="2757" spans="1:6">
      <c r="A2757" s="51"/>
      <c r="C2757" s="84"/>
      <c r="D2757" s="85"/>
      <c r="E2757" s="110"/>
      <c r="F2757" s="84"/>
    </row>
    <row r="2758" spans="1:6">
      <c r="A2758" s="51"/>
      <c r="C2758" s="84"/>
      <c r="D2758" s="85"/>
      <c r="E2758" s="110"/>
      <c r="F2758" s="84"/>
    </row>
    <row r="2759" spans="1:6">
      <c r="A2759" s="51"/>
      <c r="C2759" s="84"/>
      <c r="D2759" s="85"/>
      <c r="E2759" s="110"/>
      <c r="F2759" s="84"/>
    </row>
    <row r="2760" spans="1:6">
      <c r="A2760" s="51"/>
      <c r="C2760" s="84"/>
      <c r="D2760" s="85"/>
      <c r="E2760" s="110"/>
      <c r="F2760" s="84"/>
    </row>
    <row r="2761" spans="1:6">
      <c r="A2761" s="51"/>
      <c r="C2761" s="84"/>
      <c r="D2761" s="85"/>
      <c r="E2761" s="110"/>
      <c r="F2761" s="84"/>
    </row>
    <row r="2762" spans="1:6">
      <c r="A2762" s="51"/>
      <c r="C2762" s="84"/>
      <c r="D2762" s="85"/>
      <c r="E2762" s="110"/>
      <c r="F2762" s="84"/>
    </row>
    <row r="2763" spans="1:6">
      <c r="A2763" s="51"/>
      <c r="C2763" s="84"/>
      <c r="D2763" s="85"/>
      <c r="E2763" s="110"/>
      <c r="F2763" s="84"/>
    </row>
    <row r="2764" spans="1:6">
      <c r="A2764" s="51"/>
      <c r="C2764" s="84"/>
      <c r="D2764" s="85"/>
      <c r="E2764" s="110"/>
      <c r="F2764" s="84"/>
    </row>
    <row r="2765" spans="1:6">
      <c r="A2765" s="51"/>
      <c r="C2765" s="84"/>
      <c r="D2765" s="85"/>
      <c r="E2765" s="110"/>
      <c r="F2765" s="84"/>
    </row>
    <row r="2766" spans="1:6">
      <c r="A2766" s="51"/>
      <c r="C2766" s="84"/>
      <c r="D2766" s="85"/>
      <c r="E2766" s="110"/>
      <c r="F2766" s="84"/>
    </row>
    <row r="2767" spans="1:6">
      <c r="A2767" s="51"/>
      <c r="C2767" s="84"/>
      <c r="D2767" s="85"/>
      <c r="E2767" s="110"/>
      <c r="F2767" s="84"/>
    </row>
    <row r="2768" spans="1:6">
      <c r="A2768" s="51"/>
      <c r="C2768" s="84"/>
      <c r="D2768" s="85"/>
      <c r="E2768" s="110"/>
      <c r="F2768" s="84"/>
    </row>
    <row r="2769" spans="1:6">
      <c r="A2769" s="51"/>
      <c r="C2769" s="84"/>
      <c r="D2769" s="85"/>
      <c r="E2769" s="110"/>
      <c r="F2769" s="84"/>
    </row>
    <row r="2770" spans="1:6">
      <c r="A2770" s="51"/>
      <c r="C2770" s="84"/>
      <c r="D2770" s="85"/>
      <c r="E2770" s="110"/>
      <c r="F2770" s="84"/>
    </row>
    <row r="2771" spans="1:6">
      <c r="A2771" s="51"/>
      <c r="C2771" s="84"/>
      <c r="D2771" s="85"/>
      <c r="E2771" s="110"/>
      <c r="F2771" s="84"/>
    </row>
    <row r="2772" spans="1:6">
      <c r="A2772" s="51"/>
      <c r="C2772" s="84"/>
      <c r="D2772" s="85"/>
      <c r="E2772" s="110"/>
      <c r="F2772" s="84"/>
    </row>
    <row r="2773" spans="1:6">
      <c r="A2773" s="51"/>
      <c r="C2773" s="84"/>
      <c r="D2773" s="85"/>
      <c r="E2773" s="110"/>
      <c r="F2773" s="84"/>
    </row>
    <row r="2774" spans="1:6">
      <c r="A2774" s="51"/>
      <c r="C2774" s="84"/>
      <c r="D2774" s="85"/>
      <c r="E2774" s="110"/>
      <c r="F2774" s="84"/>
    </row>
    <row r="2775" spans="1:6">
      <c r="A2775" s="51"/>
      <c r="C2775" s="84"/>
      <c r="D2775" s="85"/>
      <c r="E2775" s="110"/>
      <c r="F2775" s="84"/>
    </row>
    <row r="2776" spans="1:6">
      <c r="A2776" s="51"/>
      <c r="C2776" s="84"/>
      <c r="D2776" s="85"/>
      <c r="E2776" s="110"/>
      <c r="F2776" s="84"/>
    </row>
    <row r="2777" spans="1:6">
      <c r="A2777" s="51"/>
      <c r="C2777" s="84"/>
      <c r="D2777" s="85"/>
      <c r="E2777" s="110"/>
      <c r="F2777" s="84"/>
    </row>
    <row r="2778" spans="1:6">
      <c r="A2778" s="51"/>
      <c r="C2778" s="84"/>
      <c r="D2778" s="85"/>
      <c r="E2778" s="110"/>
      <c r="F2778" s="84"/>
    </row>
    <row r="2779" spans="1:6">
      <c r="A2779" s="51"/>
      <c r="C2779" s="84"/>
      <c r="D2779" s="85"/>
      <c r="E2779" s="110"/>
      <c r="F2779" s="84"/>
    </row>
    <row r="2780" spans="1:6">
      <c r="A2780" s="51"/>
      <c r="C2780" s="84"/>
      <c r="D2780" s="85"/>
      <c r="E2780" s="110"/>
      <c r="F2780" s="84"/>
    </row>
    <row r="2781" spans="1:6">
      <c r="A2781" s="51"/>
      <c r="C2781" s="84"/>
      <c r="D2781" s="85"/>
      <c r="E2781" s="110"/>
      <c r="F2781" s="84"/>
    </row>
    <row r="2782" spans="1:6">
      <c r="A2782" s="51"/>
      <c r="C2782" s="84"/>
      <c r="D2782" s="85"/>
      <c r="E2782" s="110"/>
      <c r="F2782" s="84"/>
    </row>
    <row r="2783" spans="1:6">
      <c r="A2783" s="51"/>
      <c r="C2783" s="84"/>
      <c r="D2783" s="85"/>
      <c r="E2783" s="110"/>
      <c r="F2783" s="84"/>
    </row>
    <row r="2784" spans="1:6">
      <c r="A2784" s="51"/>
      <c r="C2784" s="84"/>
      <c r="D2784" s="85"/>
      <c r="E2784" s="110"/>
      <c r="F2784" s="84"/>
    </row>
    <row r="2785" spans="1:6">
      <c r="A2785" s="51"/>
      <c r="C2785" s="84"/>
      <c r="D2785" s="85"/>
      <c r="E2785" s="110"/>
      <c r="F2785" s="84"/>
    </row>
    <row r="2786" spans="1:6">
      <c r="A2786" s="51"/>
      <c r="C2786" s="84"/>
      <c r="D2786" s="85"/>
      <c r="E2786" s="110"/>
      <c r="F2786" s="84"/>
    </row>
    <row r="2787" spans="1:6">
      <c r="A2787" s="51"/>
      <c r="C2787" s="84"/>
      <c r="D2787" s="85"/>
      <c r="E2787" s="110"/>
      <c r="F2787" s="84"/>
    </row>
    <row r="2788" spans="1:6">
      <c r="A2788" s="51"/>
      <c r="C2788" s="84"/>
      <c r="D2788" s="85"/>
      <c r="E2788" s="110"/>
      <c r="F2788" s="84"/>
    </row>
    <row r="2789" spans="1:6">
      <c r="A2789" s="51"/>
      <c r="C2789" s="84"/>
      <c r="D2789" s="85"/>
      <c r="E2789" s="110"/>
      <c r="F2789" s="84"/>
    </row>
    <row r="2790" spans="1:6">
      <c r="A2790" s="51"/>
      <c r="C2790" s="84"/>
      <c r="D2790" s="85"/>
      <c r="E2790" s="110"/>
      <c r="F2790" s="84"/>
    </row>
    <row r="2791" spans="1:6">
      <c r="A2791" s="51"/>
      <c r="C2791" s="84"/>
      <c r="D2791" s="85"/>
      <c r="E2791" s="110"/>
      <c r="F2791" s="84"/>
    </row>
    <row r="2792" spans="1:6">
      <c r="A2792" s="51"/>
      <c r="C2792" s="84"/>
      <c r="D2792" s="85"/>
      <c r="E2792" s="110"/>
      <c r="F2792" s="84"/>
    </row>
    <row r="2793" spans="1:6">
      <c r="A2793" s="51"/>
      <c r="C2793" s="84"/>
      <c r="D2793" s="85"/>
      <c r="E2793" s="110"/>
      <c r="F2793" s="84"/>
    </row>
    <row r="2794" spans="1:6">
      <c r="A2794" s="51"/>
      <c r="C2794" s="84"/>
      <c r="D2794" s="85"/>
      <c r="E2794" s="110"/>
      <c r="F2794" s="84"/>
    </row>
    <row r="2795" spans="1:6">
      <c r="A2795" s="51"/>
      <c r="C2795" s="84"/>
      <c r="D2795" s="85"/>
      <c r="E2795" s="110"/>
      <c r="F2795" s="84"/>
    </row>
    <row r="2796" spans="1:6">
      <c r="A2796" s="51"/>
      <c r="C2796" s="84"/>
      <c r="D2796" s="85"/>
      <c r="E2796" s="110"/>
      <c r="F2796" s="84"/>
    </row>
    <row r="2797" spans="1:6">
      <c r="A2797" s="51"/>
      <c r="C2797" s="84"/>
      <c r="D2797" s="85"/>
      <c r="E2797" s="110"/>
      <c r="F2797" s="84"/>
    </row>
    <row r="2798" spans="1:6">
      <c r="A2798" s="51"/>
      <c r="C2798" s="84"/>
      <c r="D2798" s="85"/>
      <c r="E2798" s="110"/>
      <c r="F2798" s="84"/>
    </row>
    <row r="2799" spans="1:6">
      <c r="A2799" s="51"/>
      <c r="C2799" s="84"/>
      <c r="D2799" s="85"/>
      <c r="E2799" s="110"/>
      <c r="F2799" s="84"/>
    </row>
    <row r="2800" spans="1:6">
      <c r="A2800" s="51"/>
      <c r="C2800" s="84"/>
      <c r="D2800" s="85"/>
      <c r="E2800" s="110"/>
      <c r="F2800" s="84"/>
    </row>
    <row r="2801" spans="1:6">
      <c r="A2801" s="51"/>
      <c r="C2801" s="84"/>
      <c r="D2801" s="85"/>
      <c r="E2801" s="110"/>
      <c r="F2801" s="84"/>
    </row>
    <row r="2802" spans="1:6">
      <c r="A2802" s="51"/>
      <c r="C2802" s="84"/>
      <c r="D2802" s="85"/>
      <c r="E2802" s="110"/>
      <c r="F2802" s="84"/>
    </row>
    <row r="2803" spans="1:6">
      <c r="A2803" s="51"/>
      <c r="C2803" s="84"/>
      <c r="D2803" s="85"/>
      <c r="E2803" s="110"/>
      <c r="F2803" s="84"/>
    </row>
    <row r="2804" spans="1:6">
      <c r="A2804" s="51"/>
      <c r="C2804" s="84"/>
      <c r="D2804" s="85"/>
      <c r="E2804" s="110"/>
      <c r="F2804" s="84"/>
    </row>
    <row r="2805" spans="1:6">
      <c r="A2805" s="51"/>
      <c r="C2805" s="84"/>
      <c r="D2805" s="85"/>
      <c r="E2805" s="110"/>
      <c r="F2805" s="84"/>
    </row>
    <row r="2806" spans="1:6">
      <c r="A2806" s="51"/>
      <c r="C2806" s="84"/>
      <c r="D2806" s="85"/>
      <c r="E2806" s="110"/>
      <c r="F2806" s="84"/>
    </row>
    <row r="2807" spans="1:6">
      <c r="A2807" s="51"/>
      <c r="C2807" s="84"/>
      <c r="D2807" s="85"/>
      <c r="E2807" s="110"/>
      <c r="F2807" s="84"/>
    </row>
    <row r="2808" spans="1:6">
      <c r="A2808" s="51"/>
      <c r="C2808" s="84"/>
      <c r="D2808" s="85"/>
      <c r="E2808" s="110"/>
      <c r="F2808" s="84"/>
    </row>
    <row r="2809" spans="1:6">
      <c r="A2809" s="51"/>
      <c r="C2809" s="84"/>
      <c r="D2809" s="85"/>
      <c r="E2809" s="110"/>
      <c r="F2809" s="84"/>
    </row>
    <row r="2810" spans="1:6">
      <c r="A2810" s="51"/>
      <c r="C2810" s="84"/>
      <c r="D2810" s="85"/>
      <c r="E2810" s="110"/>
      <c r="F2810" s="84"/>
    </row>
    <row r="2811" spans="1:6">
      <c r="A2811" s="51"/>
      <c r="C2811" s="84"/>
      <c r="D2811" s="85"/>
      <c r="E2811" s="110"/>
      <c r="F2811" s="84"/>
    </row>
    <row r="2812" spans="1:6">
      <c r="A2812" s="51"/>
      <c r="C2812" s="84"/>
      <c r="D2812" s="85"/>
      <c r="E2812" s="110"/>
      <c r="F2812" s="84"/>
    </row>
    <row r="2813" spans="1:6">
      <c r="A2813" s="51"/>
      <c r="C2813" s="84"/>
      <c r="D2813" s="85"/>
      <c r="E2813" s="110"/>
      <c r="F2813" s="84"/>
    </row>
    <row r="2814" spans="1:6">
      <c r="A2814" s="51"/>
      <c r="C2814" s="84"/>
      <c r="D2814" s="85"/>
      <c r="E2814" s="110"/>
      <c r="F2814" s="84"/>
    </row>
    <row r="2815" spans="1:6">
      <c r="A2815" s="51"/>
      <c r="C2815" s="84"/>
      <c r="D2815" s="85"/>
      <c r="E2815" s="110"/>
      <c r="F2815" s="84"/>
    </row>
    <row r="2816" spans="1:6">
      <c r="A2816" s="51"/>
      <c r="C2816" s="84"/>
      <c r="D2816" s="85"/>
      <c r="E2816" s="110"/>
      <c r="F2816" s="84"/>
    </row>
    <row r="2817" spans="1:6">
      <c r="A2817" s="51"/>
      <c r="C2817" s="84"/>
      <c r="D2817" s="85"/>
      <c r="E2817" s="110"/>
      <c r="F2817" s="84"/>
    </row>
    <row r="2818" spans="1:6">
      <c r="A2818" s="51"/>
      <c r="C2818" s="84"/>
      <c r="D2818" s="85"/>
      <c r="E2818" s="110"/>
      <c r="F2818" s="84"/>
    </row>
    <row r="2819" spans="1:6">
      <c r="A2819" s="51"/>
      <c r="C2819" s="84"/>
      <c r="D2819" s="85"/>
      <c r="E2819" s="110"/>
      <c r="F2819" s="84"/>
    </row>
    <row r="2820" spans="1:6">
      <c r="A2820" s="51"/>
      <c r="C2820" s="84"/>
      <c r="D2820" s="85"/>
      <c r="E2820" s="110"/>
      <c r="F2820" s="84"/>
    </row>
    <row r="2821" spans="1:6">
      <c r="A2821" s="51"/>
      <c r="C2821" s="84"/>
      <c r="D2821" s="85"/>
      <c r="E2821" s="110"/>
      <c r="F2821" s="84"/>
    </row>
    <row r="2822" spans="1:6">
      <c r="A2822" s="51"/>
      <c r="C2822" s="84"/>
      <c r="D2822" s="85"/>
      <c r="E2822" s="110"/>
      <c r="F2822" s="84"/>
    </row>
    <row r="2823" spans="1:6">
      <c r="A2823" s="51"/>
      <c r="C2823" s="84"/>
      <c r="D2823" s="85"/>
      <c r="E2823" s="110"/>
      <c r="F2823" s="84"/>
    </row>
    <row r="2824" spans="1:6">
      <c r="A2824" s="51"/>
      <c r="C2824" s="84"/>
      <c r="D2824" s="85"/>
      <c r="E2824" s="110"/>
      <c r="F2824" s="84"/>
    </row>
    <row r="2825" spans="1:6">
      <c r="A2825" s="51"/>
      <c r="C2825" s="84"/>
      <c r="D2825" s="85"/>
      <c r="E2825" s="110"/>
      <c r="F2825" s="84"/>
    </row>
    <row r="2826" spans="1:6">
      <c r="A2826" s="51"/>
      <c r="C2826" s="84"/>
      <c r="D2826" s="85"/>
      <c r="E2826" s="110"/>
      <c r="F2826" s="84"/>
    </row>
    <row r="2827" spans="1:6">
      <c r="A2827" s="51"/>
      <c r="C2827" s="84"/>
      <c r="D2827" s="85"/>
      <c r="E2827" s="110"/>
      <c r="F2827" s="84"/>
    </row>
    <row r="2828" spans="1:6">
      <c r="A2828" s="51"/>
      <c r="C2828" s="84"/>
      <c r="D2828" s="85"/>
      <c r="E2828" s="110"/>
      <c r="F2828" s="84"/>
    </row>
    <row r="2829" spans="1:6">
      <c r="A2829" s="51"/>
      <c r="C2829" s="84"/>
      <c r="D2829" s="85"/>
      <c r="E2829" s="110"/>
      <c r="F2829" s="84"/>
    </row>
    <row r="2830" spans="1:6">
      <c r="A2830" s="51"/>
      <c r="C2830" s="84"/>
      <c r="D2830" s="85"/>
      <c r="E2830" s="110"/>
      <c r="F2830" s="84"/>
    </row>
    <row r="2831" spans="1:6">
      <c r="A2831" s="51"/>
      <c r="C2831" s="84"/>
      <c r="D2831" s="85"/>
      <c r="E2831" s="110"/>
      <c r="F2831" s="84"/>
    </row>
    <row r="2832" spans="1:6">
      <c r="A2832" s="51"/>
      <c r="C2832" s="84"/>
      <c r="D2832" s="85"/>
      <c r="E2832" s="110"/>
      <c r="F2832" s="84"/>
    </row>
    <row r="2833" spans="1:6">
      <c r="A2833" s="51"/>
      <c r="C2833" s="84"/>
      <c r="D2833" s="85"/>
      <c r="E2833" s="110"/>
      <c r="F2833" s="84"/>
    </row>
    <row r="2834" spans="1:6">
      <c r="A2834" s="51"/>
      <c r="C2834" s="84"/>
      <c r="D2834" s="85"/>
      <c r="E2834" s="110"/>
      <c r="F2834" s="84"/>
    </row>
    <row r="2835" spans="1:6">
      <c r="A2835" s="51"/>
      <c r="C2835" s="84"/>
      <c r="D2835" s="85"/>
      <c r="E2835" s="110"/>
      <c r="F2835" s="84"/>
    </row>
    <row r="2836" spans="1:6">
      <c r="A2836" s="51"/>
      <c r="C2836" s="84"/>
      <c r="D2836" s="85"/>
      <c r="E2836" s="110"/>
      <c r="F2836" s="84"/>
    </row>
    <row r="2837" spans="1:6">
      <c r="A2837" s="51"/>
      <c r="C2837" s="84"/>
      <c r="D2837" s="85"/>
      <c r="E2837" s="110"/>
      <c r="F2837" s="84"/>
    </row>
    <row r="2838" spans="1:6">
      <c r="A2838" s="51"/>
      <c r="C2838" s="84"/>
      <c r="D2838" s="85"/>
      <c r="E2838" s="110"/>
      <c r="F2838" s="84"/>
    </row>
    <row r="2839" spans="1:6">
      <c r="A2839" s="51"/>
      <c r="C2839" s="84"/>
      <c r="D2839" s="85"/>
      <c r="E2839" s="110"/>
      <c r="F2839" s="84"/>
    </row>
    <row r="2840" spans="1:6">
      <c r="A2840" s="51"/>
      <c r="C2840" s="84"/>
      <c r="D2840" s="85"/>
      <c r="E2840" s="110"/>
      <c r="F2840" s="84"/>
    </row>
    <row r="2841" spans="1:6">
      <c r="A2841" s="51"/>
      <c r="C2841" s="84"/>
      <c r="D2841" s="85"/>
      <c r="E2841" s="110"/>
      <c r="F2841" s="84"/>
    </row>
    <row r="2842" spans="1:6">
      <c r="A2842" s="51"/>
      <c r="C2842" s="84"/>
      <c r="D2842" s="85"/>
      <c r="E2842" s="110"/>
      <c r="F2842" s="84"/>
    </row>
    <row r="2843" spans="1:6">
      <c r="A2843" s="51"/>
      <c r="C2843" s="84"/>
      <c r="D2843" s="85"/>
      <c r="E2843" s="110"/>
      <c r="F2843" s="84"/>
    </row>
    <row r="2844" spans="1:6">
      <c r="A2844" s="51"/>
      <c r="C2844" s="84"/>
      <c r="D2844" s="85"/>
      <c r="E2844" s="110"/>
      <c r="F2844" s="84"/>
    </row>
    <row r="2845" spans="1:6">
      <c r="A2845" s="51"/>
      <c r="C2845" s="84"/>
      <c r="D2845" s="85"/>
      <c r="E2845" s="110"/>
      <c r="F2845" s="84"/>
    </row>
    <row r="2846" spans="1:6">
      <c r="A2846" s="51"/>
      <c r="C2846" s="84"/>
      <c r="D2846" s="85"/>
      <c r="E2846" s="110"/>
      <c r="F2846" s="84"/>
    </row>
    <row r="2847" spans="1:6">
      <c r="A2847" s="51"/>
      <c r="C2847" s="84"/>
      <c r="D2847" s="85"/>
      <c r="E2847" s="110"/>
      <c r="F2847" s="84"/>
    </row>
    <row r="2848" spans="1:6">
      <c r="A2848" s="51"/>
      <c r="C2848" s="84"/>
      <c r="D2848" s="85"/>
      <c r="E2848" s="110"/>
      <c r="F2848" s="84"/>
    </row>
    <row r="2849" spans="1:6">
      <c r="A2849" s="51"/>
      <c r="C2849" s="84"/>
      <c r="D2849" s="85"/>
      <c r="E2849" s="110"/>
      <c r="F2849" s="84"/>
    </row>
    <row r="2850" spans="1:6">
      <c r="A2850" s="51"/>
      <c r="C2850" s="84"/>
      <c r="D2850" s="85"/>
      <c r="E2850" s="110"/>
      <c r="F2850" s="84"/>
    </row>
    <row r="2851" spans="1:6">
      <c r="A2851" s="51"/>
      <c r="C2851" s="84"/>
      <c r="D2851" s="85"/>
      <c r="E2851" s="110"/>
      <c r="F2851" s="84"/>
    </row>
    <row r="2852" spans="1:6">
      <c r="A2852" s="51"/>
      <c r="C2852" s="84"/>
      <c r="D2852" s="85"/>
      <c r="E2852" s="110"/>
      <c r="F2852" s="84"/>
    </row>
    <row r="2853" spans="1:6">
      <c r="A2853" s="51"/>
      <c r="C2853" s="84"/>
      <c r="D2853" s="85"/>
      <c r="E2853" s="110"/>
      <c r="F2853" s="84"/>
    </row>
    <row r="2854" spans="1:6">
      <c r="A2854" s="51"/>
      <c r="C2854" s="84"/>
      <c r="D2854" s="85"/>
      <c r="E2854" s="110"/>
      <c r="F2854" s="84"/>
    </row>
    <row r="2855" spans="1:6">
      <c r="A2855" s="51"/>
      <c r="C2855" s="84"/>
      <c r="D2855" s="85"/>
      <c r="E2855" s="110"/>
      <c r="F2855" s="84"/>
    </row>
    <row r="2856" spans="1:6">
      <c r="A2856" s="51"/>
      <c r="C2856" s="84"/>
      <c r="D2856" s="85"/>
      <c r="E2856" s="110"/>
      <c r="F2856" s="84"/>
    </row>
    <row r="2857" spans="1:6">
      <c r="A2857" s="51"/>
      <c r="C2857" s="84"/>
      <c r="D2857" s="85"/>
      <c r="E2857" s="110"/>
      <c r="F2857" s="84"/>
    </row>
    <row r="2858" spans="1:6">
      <c r="A2858" s="51"/>
      <c r="C2858" s="84"/>
      <c r="D2858" s="85"/>
      <c r="E2858" s="110"/>
      <c r="F2858" s="84"/>
    </row>
    <row r="2859" spans="1:6">
      <c r="A2859" s="51"/>
      <c r="C2859" s="84"/>
      <c r="D2859" s="85"/>
      <c r="E2859" s="110"/>
      <c r="F2859" s="84"/>
    </row>
    <row r="2860" spans="1:6">
      <c r="A2860" s="51"/>
      <c r="C2860" s="84"/>
      <c r="D2860" s="85"/>
      <c r="E2860" s="110"/>
      <c r="F2860" s="84"/>
    </row>
    <row r="2861" spans="1:6">
      <c r="A2861" s="51"/>
      <c r="C2861" s="84"/>
      <c r="D2861" s="85"/>
      <c r="E2861" s="110"/>
      <c r="F2861" s="84"/>
    </row>
    <row r="2862" spans="1:6">
      <c r="A2862" s="51"/>
      <c r="C2862" s="84"/>
      <c r="D2862" s="85"/>
      <c r="E2862" s="110"/>
      <c r="F2862" s="84"/>
    </row>
    <row r="2863" spans="1:6">
      <c r="A2863" s="51"/>
      <c r="C2863" s="84"/>
      <c r="D2863" s="85"/>
      <c r="E2863" s="110"/>
      <c r="F2863" s="84"/>
    </row>
    <row r="2864" spans="1:6">
      <c r="A2864" s="51"/>
      <c r="C2864" s="84"/>
      <c r="D2864" s="85"/>
      <c r="E2864" s="110"/>
      <c r="F2864" s="84"/>
    </row>
    <row r="2865" spans="1:6">
      <c r="A2865" s="51"/>
      <c r="C2865" s="84"/>
      <c r="D2865" s="85"/>
      <c r="E2865" s="110"/>
      <c r="F2865" s="84"/>
    </row>
    <row r="2866" spans="1:6">
      <c r="A2866" s="51"/>
      <c r="C2866" s="84"/>
      <c r="D2866" s="85"/>
      <c r="E2866" s="110"/>
      <c r="F2866" s="84"/>
    </row>
    <row r="2867" spans="1:6">
      <c r="A2867" s="51"/>
      <c r="C2867" s="84"/>
      <c r="D2867" s="85"/>
      <c r="E2867" s="110"/>
      <c r="F2867" s="84"/>
    </row>
    <row r="2868" spans="1:6">
      <c r="A2868" s="51"/>
      <c r="C2868" s="84"/>
      <c r="D2868" s="85"/>
      <c r="E2868" s="110"/>
      <c r="F2868" s="84"/>
    </row>
    <row r="2869" spans="1:6">
      <c r="A2869" s="51"/>
      <c r="C2869" s="84"/>
      <c r="D2869" s="85"/>
      <c r="E2869" s="110"/>
      <c r="F2869" s="84"/>
    </row>
    <row r="2870" spans="1:6">
      <c r="A2870" s="51"/>
      <c r="C2870" s="84"/>
      <c r="D2870" s="85"/>
      <c r="E2870" s="110"/>
      <c r="F2870" s="84"/>
    </row>
    <row r="2871" spans="1:6">
      <c r="A2871" s="51"/>
      <c r="C2871" s="84"/>
      <c r="D2871" s="85"/>
      <c r="E2871" s="110"/>
      <c r="F2871" s="84"/>
    </row>
    <row r="2872" spans="1:6">
      <c r="A2872" s="51"/>
      <c r="C2872" s="84"/>
      <c r="D2872" s="85"/>
      <c r="E2872" s="110"/>
      <c r="F2872" s="84"/>
    </row>
    <row r="2873" spans="1:6">
      <c r="A2873" s="51"/>
      <c r="C2873" s="84"/>
      <c r="D2873" s="85"/>
      <c r="E2873" s="110"/>
      <c r="F2873" s="84"/>
    </row>
    <row r="2874" spans="1:6">
      <c r="A2874" s="51"/>
      <c r="C2874" s="84"/>
      <c r="D2874" s="85"/>
      <c r="E2874" s="110"/>
      <c r="F2874" s="84"/>
    </row>
    <row r="2875" spans="1:6">
      <c r="A2875" s="51"/>
      <c r="C2875" s="84"/>
      <c r="D2875" s="85"/>
      <c r="E2875" s="110"/>
      <c r="F2875" s="84"/>
    </row>
    <row r="2876" spans="1:6">
      <c r="A2876" s="51"/>
      <c r="C2876" s="84"/>
      <c r="D2876" s="85"/>
      <c r="E2876" s="110"/>
      <c r="F2876" s="84"/>
    </row>
    <row r="2877" spans="1:6">
      <c r="A2877" s="51"/>
      <c r="C2877" s="84"/>
      <c r="D2877" s="85"/>
      <c r="E2877" s="110"/>
      <c r="F2877" s="84"/>
    </row>
    <row r="2878" spans="1:6">
      <c r="A2878" s="51"/>
      <c r="C2878" s="84"/>
      <c r="D2878" s="85"/>
      <c r="E2878" s="110"/>
      <c r="F2878" s="84"/>
    </row>
    <row r="2879" spans="1:6">
      <c r="A2879" s="51"/>
      <c r="C2879" s="84"/>
      <c r="D2879" s="85"/>
      <c r="E2879" s="110"/>
      <c r="F2879" s="84"/>
    </row>
    <row r="2880" spans="1:6">
      <c r="A2880" s="51"/>
      <c r="C2880" s="84"/>
      <c r="D2880" s="85"/>
      <c r="E2880" s="110"/>
      <c r="F2880" s="84"/>
    </row>
    <row r="2881" spans="1:6">
      <c r="A2881" s="51"/>
      <c r="C2881" s="84"/>
      <c r="D2881" s="85"/>
      <c r="E2881" s="110"/>
      <c r="F2881" s="84"/>
    </row>
    <row r="2882" spans="1:6">
      <c r="A2882" s="51"/>
      <c r="C2882" s="84"/>
      <c r="D2882" s="85"/>
      <c r="E2882" s="110"/>
      <c r="F2882" s="84"/>
    </row>
    <row r="2883" spans="1:6">
      <c r="A2883" s="51"/>
      <c r="C2883" s="84"/>
      <c r="D2883" s="85"/>
      <c r="E2883" s="110"/>
      <c r="F2883" s="84"/>
    </row>
    <row r="2884" spans="1:6">
      <c r="A2884" s="51"/>
      <c r="C2884" s="84"/>
      <c r="D2884" s="85"/>
      <c r="E2884" s="110"/>
      <c r="F2884" s="84"/>
    </row>
    <row r="2885" spans="1:6">
      <c r="A2885" s="51"/>
      <c r="C2885" s="84"/>
      <c r="D2885" s="85"/>
      <c r="E2885" s="110"/>
      <c r="F2885" s="84"/>
    </row>
    <row r="2886" spans="1:6">
      <c r="A2886" s="51"/>
      <c r="C2886" s="84"/>
      <c r="D2886" s="85"/>
      <c r="E2886" s="110"/>
      <c r="F2886" s="84"/>
    </row>
    <row r="2887" spans="1:6">
      <c r="A2887" s="51"/>
      <c r="C2887" s="84"/>
      <c r="D2887" s="85"/>
      <c r="E2887" s="110"/>
      <c r="F2887" s="84"/>
    </row>
    <row r="2888" spans="1:6">
      <c r="A2888" s="51"/>
      <c r="C2888" s="84"/>
      <c r="D2888" s="85"/>
      <c r="E2888" s="110"/>
      <c r="F2888" s="84"/>
    </row>
    <row r="2889" spans="1:6">
      <c r="A2889" s="51"/>
      <c r="C2889" s="84"/>
      <c r="D2889" s="85"/>
      <c r="E2889" s="110"/>
      <c r="F2889" s="84"/>
    </row>
    <row r="2890" spans="1:6">
      <c r="A2890" s="51"/>
      <c r="C2890" s="84"/>
      <c r="D2890" s="85"/>
      <c r="E2890" s="110"/>
      <c r="F2890" s="84"/>
    </row>
    <row r="2891" spans="1:6">
      <c r="A2891" s="51"/>
      <c r="C2891" s="84"/>
      <c r="D2891" s="85"/>
      <c r="E2891" s="110"/>
      <c r="F2891" s="84"/>
    </row>
    <row r="2892" spans="1:6">
      <c r="A2892" s="51"/>
      <c r="C2892" s="84"/>
      <c r="D2892" s="85"/>
      <c r="E2892" s="110"/>
      <c r="F2892" s="84"/>
    </row>
    <row r="2893" spans="1:6">
      <c r="A2893" s="51"/>
      <c r="C2893" s="84"/>
      <c r="D2893" s="85"/>
      <c r="E2893" s="110"/>
      <c r="F2893" s="84"/>
    </row>
    <row r="2894" spans="1:6">
      <c r="A2894" s="51"/>
      <c r="C2894" s="84"/>
      <c r="D2894" s="85"/>
      <c r="E2894" s="110"/>
      <c r="F2894" s="84"/>
    </row>
    <row r="2895" spans="1:6">
      <c r="A2895" s="51"/>
      <c r="C2895" s="84"/>
      <c r="D2895" s="85"/>
      <c r="E2895" s="110"/>
      <c r="F2895" s="84"/>
    </row>
    <row r="2896" spans="1:6">
      <c r="A2896" s="51"/>
      <c r="C2896" s="84"/>
      <c r="D2896" s="85"/>
      <c r="E2896" s="110"/>
      <c r="F2896" s="84"/>
    </row>
    <row r="2897" spans="1:6">
      <c r="A2897" s="51"/>
      <c r="C2897" s="84"/>
      <c r="D2897" s="85"/>
      <c r="E2897" s="110"/>
      <c r="F2897" s="84"/>
    </row>
    <row r="2898" spans="1:6">
      <c r="A2898" s="51"/>
      <c r="C2898" s="84"/>
      <c r="D2898" s="85"/>
      <c r="E2898" s="110"/>
      <c r="F2898" s="84"/>
    </row>
    <row r="2899" spans="1:6">
      <c r="A2899" s="51"/>
      <c r="C2899" s="84"/>
      <c r="D2899" s="85"/>
      <c r="E2899" s="110"/>
      <c r="F2899" s="84"/>
    </row>
    <row r="2900" spans="1:6">
      <c r="A2900" s="51"/>
      <c r="C2900" s="84"/>
      <c r="D2900" s="85"/>
      <c r="E2900" s="110"/>
      <c r="F2900" s="84"/>
    </row>
    <row r="2901" spans="1:6">
      <c r="A2901" s="51"/>
      <c r="C2901" s="84"/>
      <c r="D2901" s="85"/>
      <c r="E2901" s="110"/>
      <c r="F2901" s="84"/>
    </row>
    <row r="2902" spans="1:6">
      <c r="A2902" s="51"/>
      <c r="C2902" s="84"/>
      <c r="D2902" s="85"/>
      <c r="E2902" s="110"/>
      <c r="F2902" s="84"/>
    </row>
    <row r="2903" spans="1:6">
      <c r="A2903" s="51"/>
      <c r="C2903" s="84"/>
      <c r="D2903" s="85"/>
      <c r="E2903" s="110"/>
      <c r="F2903" s="84"/>
    </row>
    <row r="2904" spans="1:6">
      <c r="A2904" s="51"/>
      <c r="C2904" s="84"/>
      <c r="D2904" s="85"/>
      <c r="E2904" s="110"/>
      <c r="F2904" s="84"/>
    </row>
    <row r="2905" spans="1:6">
      <c r="A2905" s="51"/>
      <c r="C2905" s="84"/>
      <c r="D2905" s="85"/>
      <c r="E2905" s="110"/>
      <c r="F2905" s="84"/>
    </row>
    <row r="2906" spans="1:6">
      <c r="A2906" s="51"/>
      <c r="C2906" s="84"/>
      <c r="D2906" s="85"/>
      <c r="E2906" s="110"/>
      <c r="F2906" s="84"/>
    </row>
    <row r="2907" spans="1:6">
      <c r="A2907" s="51"/>
      <c r="C2907" s="84"/>
      <c r="D2907" s="85"/>
      <c r="E2907" s="110"/>
      <c r="F2907" s="84"/>
    </row>
    <row r="2908" spans="1:6">
      <c r="A2908" s="51"/>
      <c r="C2908" s="84"/>
      <c r="D2908" s="85"/>
      <c r="E2908" s="110"/>
      <c r="F2908" s="84"/>
    </row>
    <row r="2909" spans="1:6">
      <c r="A2909" s="51"/>
      <c r="C2909" s="84"/>
      <c r="D2909" s="85"/>
      <c r="E2909" s="110"/>
      <c r="F2909" s="84"/>
    </row>
    <row r="2910" spans="1:6">
      <c r="A2910" s="51"/>
      <c r="C2910" s="84"/>
      <c r="D2910" s="85"/>
      <c r="E2910" s="110"/>
      <c r="F2910" s="84"/>
    </row>
    <row r="2911" spans="1:6">
      <c r="A2911" s="51"/>
      <c r="C2911" s="84"/>
      <c r="D2911" s="85"/>
      <c r="E2911" s="110"/>
      <c r="F2911" s="84"/>
    </row>
    <row r="2912" spans="1:6">
      <c r="A2912" s="51"/>
      <c r="C2912" s="84"/>
      <c r="D2912" s="85"/>
      <c r="E2912" s="110"/>
      <c r="F2912" s="84"/>
    </row>
    <row r="2913" spans="1:6">
      <c r="A2913" s="51"/>
      <c r="C2913" s="84"/>
      <c r="D2913" s="85"/>
      <c r="E2913" s="110"/>
      <c r="F2913" s="84"/>
    </row>
    <row r="2914" spans="1:6">
      <c r="A2914" s="51"/>
      <c r="C2914" s="84"/>
      <c r="D2914" s="85"/>
      <c r="E2914" s="110"/>
      <c r="F2914" s="84"/>
    </row>
    <row r="2915" spans="1:6">
      <c r="A2915" s="51"/>
      <c r="C2915" s="84"/>
      <c r="D2915" s="85"/>
      <c r="E2915" s="110"/>
      <c r="F2915" s="84"/>
    </row>
    <row r="2916" spans="1:6">
      <c r="A2916" s="51"/>
      <c r="C2916" s="84"/>
      <c r="D2916" s="85"/>
      <c r="E2916" s="110"/>
      <c r="F2916" s="84"/>
    </row>
    <row r="2917" spans="1:6">
      <c r="A2917" s="51"/>
      <c r="C2917" s="84"/>
      <c r="D2917" s="85"/>
      <c r="E2917" s="110"/>
      <c r="F2917" s="84"/>
    </row>
    <row r="2918" spans="1:6">
      <c r="A2918" s="51"/>
      <c r="C2918" s="84"/>
      <c r="D2918" s="85"/>
      <c r="E2918" s="110"/>
      <c r="F2918" s="84"/>
    </row>
    <row r="2919" spans="1:6">
      <c r="A2919" s="51"/>
      <c r="C2919" s="84"/>
      <c r="D2919" s="85"/>
      <c r="E2919" s="110"/>
      <c r="F2919" s="84"/>
    </row>
    <row r="2920" spans="1:6">
      <c r="A2920" s="51"/>
      <c r="C2920" s="84"/>
      <c r="D2920" s="85"/>
      <c r="E2920" s="110"/>
      <c r="F2920" s="84"/>
    </row>
    <row r="2921" spans="1:6">
      <c r="A2921" s="51"/>
      <c r="C2921" s="84"/>
      <c r="D2921" s="85"/>
      <c r="E2921" s="110"/>
      <c r="F2921" s="84"/>
    </row>
    <row r="2922" spans="1:6">
      <c r="A2922" s="51"/>
      <c r="C2922" s="84"/>
      <c r="D2922" s="85"/>
      <c r="E2922" s="110"/>
      <c r="F2922" s="84"/>
    </row>
    <row r="2923" spans="1:6">
      <c r="A2923" s="51"/>
      <c r="C2923" s="84"/>
      <c r="D2923" s="85"/>
      <c r="E2923" s="110"/>
      <c r="F2923" s="84"/>
    </row>
    <row r="2924" spans="1:6">
      <c r="A2924" s="51"/>
      <c r="C2924" s="84"/>
      <c r="D2924" s="85"/>
      <c r="E2924" s="110"/>
      <c r="F2924" s="84"/>
    </row>
    <row r="2925" spans="1:6">
      <c r="A2925" s="51"/>
      <c r="C2925" s="84"/>
      <c r="D2925" s="85"/>
      <c r="E2925" s="110"/>
      <c r="F2925" s="84"/>
    </row>
    <row r="2926" spans="1:6">
      <c r="A2926" s="51"/>
      <c r="C2926" s="84"/>
      <c r="D2926" s="85"/>
      <c r="E2926" s="110"/>
      <c r="F2926" s="84"/>
    </row>
    <row r="2927" spans="1:6">
      <c r="A2927" s="51"/>
      <c r="C2927" s="84"/>
      <c r="D2927" s="85"/>
      <c r="E2927" s="110"/>
      <c r="F2927" s="84"/>
    </row>
    <row r="2928" spans="1:6">
      <c r="A2928" s="51"/>
      <c r="C2928" s="84"/>
      <c r="D2928" s="85"/>
      <c r="E2928" s="110"/>
      <c r="F2928" s="84"/>
    </row>
    <row r="2929" spans="1:6">
      <c r="A2929" s="51"/>
      <c r="C2929" s="84"/>
      <c r="D2929" s="85"/>
      <c r="E2929" s="110"/>
      <c r="F2929" s="84"/>
    </row>
    <row r="2930" spans="1:6">
      <c r="A2930" s="51"/>
      <c r="C2930" s="84"/>
      <c r="D2930" s="85"/>
      <c r="E2930" s="110"/>
      <c r="F2930" s="84"/>
    </row>
    <row r="2931" spans="1:6">
      <c r="A2931" s="51"/>
      <c r="C2931" s="84"/>
      <c r="D2931" s="85"/>
      <c r="E2931" s="110"/>
      <c r="F2931" s="84"/>
    </row>
    <row r="2932" spans="1:6">
      <c r="A2932" s="51"/>
      <c r="C2932" s="84"/>
      <c r="D2932" s="85"/>
      <c r="E2932" s="110"/>
      <c r="F2932" s="84"/>
    </row>
    <row r="2933" spans="1:6">
      <c r="A2933" s="51"/>
      <c r="C2933" s="84"/>
      <c r="D2933" s="85"/>
      <c r="E2933" s="110"/>
      <c r="F2933" s="84"/>
    </row>
    <row r="2934" spans="1:6">
      <c r="A2934" s="51"/>
      <c r="C2934" s="84"/>
      <c r="D2934" s="85"/>
      <c r="E2934" s="110"/>
      <c r="F2934" s="84"/>
    </row>
    <row r="2935" spans="1:6">
      <c r="A2935" s="51"/>
      <c r="C2935" s="84"/>
      <c r="D2935" s="85"/>
      <c r="E2935" s="110"/>
      <c r="F2935" s="84"/>
    </row>
    <row r="2936" spans="1:6">
      <c r="A2936" s="51"/>
      <c r="C2936" s="84"/>
      <c r="D2936" s="85"/>
      <c r="E2936" s="110"/>
      <c r="F2936" s="84"/>
    </row>
    <row r="2937" spans="1:6">
      <c r="A2937" s="51"/>
      <c r="C2937" s="84"/>
      <c r="D2937" s="85"/>
      <c r="E2937" s="110"/>
      <c r="F2937" s="84"/>
    </row>
    <row r="2938" spans="1:6">
      <c r="A2938" s="51"/>
      <c r="C2938" s="84"/>
      <c r="D2938" s="85"/>
      <c r="E2938" s="110"/>
      <c r="F2938" s="84"/>
    </row>
    <row r="2939" spans="1:6">
      <c r="A2939" s="51"/>
      <c r="C2939" s="84"/>
      <c r="D2939" s="85"/>
      <c r="E2939" s="110"/>
      <c r="F2939" s="84"/>
    </row>
    <row r="2940" spans="1:6">
      <c r="A2940" s="51"/>
      <c r="C2940" s="84"/>
      <c r="D2940" s="85"/>
      <c r="E2940" s="110"/>
      <c r="F2940" s="84"/>
    </row>
    <row r="2941" spans="1:6">
      <c r="A2941" s="51"/>
      <c r="C2941" s="84"/>
      <c r="D2941" s="85"/>
      <c r="E2941" s="110"/>
      <c r="F2941" s="84"/>
    </row>
    <row r="2942" spans="1:6">
      <c r="A2942" s="51"/>
      <c r="C2942" s="84"/>
      <c r="D2942" s="85"/>
      <c r="E2942" s="110"/>
      <c r="F2942" s="84"/>
    </row>
    <row r="2943" spans="1:6">
      <c r="A2943" s="51"/>
      <c r="C2943" s="84"/>
      <c r="D2943" s="85"/>
      <c r="E2943" s="110"/>
      <c r="F2943" s="84"/>
    </row>
    <row r="2944" spans="1:6">
      <c r="A2944" s="51"/>
      <c r="C2944" s="84"/>
      <c r="D2944" s="85"/>
      <c r="E2944" s="110"/>
      <c r="F2944" s="84"/>
    </row>
    <row r="2945" spans="1:6">
      <c r="A2945" s="51"/>
      <c r="C2945" s="84"/>
      <c r="D2945" s="85"/>
      <c r="E2945" s="110"/>
      <c r="F2945" s="84"/>
    </row>
    <row r="2946" spans="1:6">
      <c r="A2946" s="51"/>
      <c r="C2946" s="84"/>
      <c r="D2946" s="85"/>
      <c r="E2946" s="110"/>
      <c r="F2946" s="84"/>
    </row>
    <row r="2947" spans="1:6">
      <c r="A2947" s="51"/>
      <c r="C2947" s="84"/>
      <c r="D2947" s="85"/>
      <c r="E2947" s="110"/>
      <c r="F2947" s="84"/>
    </row>
    <row r="2948" spans="1:6">
      <c r="A2948" s="51"/>
      <c r="C2948" s="84"/>
      <c r="D2948" s="85"/>
      <c r="E2948" s="110"/>
      <c r="F2948" s="84"/>
    </row>
    <row r="2949" spans="1:6">
      <c r="A2949" s="51"/>
      <c r="C2949" s="84"/>
      <c r="D2949" s="85"/>
      <c r="E2949" s="110"/>
      <c r="F2949" s="84"/>
    </row>
    <row r="2950" spans="1:6">
      <c r="A2950" s="51"/>
      <c r="C2950" s="84"/>
      <c r="D2950" s="85"/>
      <c r="E2950" s="110"/>
      <c r="F2950" s="84"/>
    </row>
    <row r="2951" spans="1:6">
      <c r="A2951" s="51"/>
      <c r="C2951" s="84"/>
      <c r="D2951" s="85"/>
      <c r="E2951" s="110"/>
      <c r="F2951" s="84"/>
    </row>
    <row r="2952" spans="1:6">
      <c r="A2952" s="51"/>
      <c r="C2952" s="84"/>
      <c r="D2952" s="85"/>
      <c r="E2952" s="110"/>
      <c r="F2952" s="84"/>
    </row>
    <row r="2953" spans="1:6">
      <c r="A2953" s="51"/>
      <c r="C2953" s="84"/>
      <c r="D2953" s="85"/>
      <c r="E2953" s="110"/>
      <c r="F2953" s="84"/>
    </row>
    <row r="2954" spans="1:6">
      <c r="A2954" s="51"/>
      <c r="C2954" s="84"/>
      <c r="D2954" s="85"/>
      <c r="E2954" s="110"/>
      <c r="F2954" s="8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12D7-CE3F-4960-8E70-7177D5CCF455}">
  <dimension ref="A1:F2954"/>
  <sheetViews>
    <sheetView showGridLines="0" topLeftCell="A160" zoomScale="85" zoomScaleNormal="85" workbookViewId="0">
      <selection activeCell="A5" sqref="A5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107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107"/>
      <c r="F1" s="46"/>
    </row>
    <row r="2" spans="1:6" s="47" customFormat="1">
      <c r="A2" s="46"/>
      <c r="B2" s="54"/>
      <c r="C2" s="45"/>
      <c r="D2" s="60"/>
      <c r="E2" s="107"/>
      <c r="F2" s="46"/>
    </row>
    <row r="3" spans="1:6" s="47" customFormat="1">
      <c r="A3" s="97"/>
      <c r="B3" s="97"/>
      <c r="C3" s="97" t="s">
        <v>11</v>
      </c>
      <c r="D3" s="97"/>
      <c r="E3" s="108"/>
      <c r="F3" s="97"/>
    </row>
    <row r="4" spans="1:6" s="47" customFormat="1">
      <c r="A4" s="79" t="s">
        <v>3</v>
      </c>
      <c r="B4" s="79" t="s">
        <v>12</v>
      </c>
      <c r="C4" s="80" t="s">
        <v>13</v>
      </c>
      <c r="D4" s="81" t="s">
        <v>14</v>
      </c>
      <c r="E4" s="109" t="s">
        <v>15</v>
      </c>
      <c r="F4" s="82" t="s">
        <v>16</v>
      </c>
    </row>
    <row r="5" spans="1:6">
      <c r="A5" s="51">
        <v>43874</v>
      </c>
      <c r="B5" s="83">
        <v>0.3368518518518519</v>
      </c>
      <c r="C5" s="84">
        <v>180</v>
      </c>
      <c r="D5" s="85">
        <v>69.72</v>
      </c>
      <c r="E5" s="110">
        <v>12549.6</v>
      </c>
      <c r="F5" s="84" t="s">
        <v>23</v>
      </c>
    </row>
    <row r="6" spans="1:6">
      <c r="A6" s="51">
        <v>43874</v>
      </c>
      <c r="B6" s="83">
        <v>0.33858796296296295</v>
      </c>
      <c r="C6" s="84">
        <v>190</v>
      </c>
      <c r="D6" s="85">
        <v>69.56</v>
      </c>
      <c r="E6" s="86">
        <v>13216.4</v>
      </c>
      <c r="F6" s="84" t="s">
        <v>23</v>
      </c>
    </row>
    <row r="7" spans="1:6">
      <c r="A7" s="51">
        <v>43874</v>
      </c>
      <c r="B7" s="83">
        <v>0.33928240740740739</v>
      </c>
      <c r="C7" s="84">
        <v>290</v>
      </c>
      <c r="D7" s="85">
        <v>69.62</v>
      </c>
      <c r="E7" s="86">
        <v>20189.800000000003</v>
      </c>
      <c r="F7" s="84" t="s">
        <v>23</v>
      </c>
    </row>
    <row r="8" spans="1:6">
      <c r="A8" s="51">
        <v>43874</v>
      </c>
      <c r="B8" s="83">
        <v>0.3420138888888889</v>
      </c>
      <c r="C8" s="84">
        <v>210</v>
      </c>
      <c r="D8" s="85">
        <v>69.52</v>
      </c>
      <c r="E8" s="86">
        <v>14599.199999999999</v>
      </c>
      <c r="F8" s="84" t="s">
        <v>23</v>
      </c>
    </row>
    <row r="9" spans="1:6">
      <c r="A9" s="51">
        <v>43874</v>
      </c>
      <c r="B9" s="83">
        <v>0.34665509259259258</v>
      </c>
      <c r="C9" s="84">
        <v>250</v>
      </c>
      <c r="D9" s="85">
        <v>69.36</v>
      </c>
      <c r="E9" s="86">
        <v>17340</v>
      </c>
      <c r="F9" s="84" t="s">
        <v>23</v>
      </c>
    </row>
    <row r="10" spans="1:6">
      <c r="A10" s="51">
        <v>43874</v>
      </c>
      <c r="B10" s="83">
        <v>0.35185185185185186</v>
      </c>
      <c r="C10" s="84">
        <v>162</v>
      </c>
      <c r="D10" s="85">
        <v>69.52</v>
      </c>
      <c r="E10" s="86">
        <v>11262.24</v>
      </c>
      <c r="F10" s="84" t="s">
        <v>23</v>
      </c>
    </row>
    <row r="11" spans="1:6">
      <c r="A11" s="51">
        <v>43874</v>
      </c>
      <c r="B11" s="83">
        <v>0.35185185185185186</v>
      </c>
      <c r="C11" s="84">
        <v>72</v>
      </c>
      <c r="D11" s="85">
        <v>69.52</v>
      </c>
      <c r="E11" s="86">
        <v>5005.4399999999996</v>
      </c>
      <c r="F11" s="84" t="s">
        <v>23</v>
      </c>
    </row>
    <row r="12" spans="1:6">
      <c r="A12" s="51">
        <v>43874</v>
      </c>
      <c r="B12" s="83">
        <v>0.35185185185185186</v>
      </c>
      <c r="C12" s="84">
        <v>16</v>
      </c>
      <c r="D12" s="85">
        <v>69.52</v>
      </c>
      <c r="E12" s="86">
        <v>1112.32</v>
      </c>
      <c r="F12" s="84" t="s">
        <v>23</v>
      </c>
    </row>
    <row r="13" spans="1:6">
      <c r="A13" s="51">
        <v>43874</v>
      </c>
      <c r="B13" s="83">
        <v>0.35429398148148145</v>
      </c>
      <c r="C13" s="84">
        <v>112</v>
      </c>
      <c r="D13" s="85">
        <v>69.48</v>
      </c>
      <c r="E13" s="86">
        <v>7781.76</v>
      </c>
      <c r="F13" s="84" t="s">
        <v>23</v>
      </c>
    </row>
    <row r="14" spans="1:6">
      <c r="A14" s="51">
        <v>43874</v>
      </c>
      <c r="B14" s="83">
        <v>0.35429398148148145</v>
      </c>
      <c r="C14" s="84">
        <v>168</v>
      </c>
      <c r="D14" s="85">
        <v>69.48</v>
      </c>
      <c r="E14" s="86">
        <v>11672.640000000001</v>
      </c>
      <c r="F14" s="84" t="s">
        <v>23</v>
      </c>
    </row>
    <row r="15" spans="1:6">
      <c r="A15" s="51">
        <v>43874</v>
      </c>
      <c r="B15" s="83">
        <v>0.35532407407407413</v>
      </c>
      <c r="C15" s="84">
        <v>100</v>
      </c>
      <c r="D15" s="85">
        <v>69.48</v>
      </c>
      <c r="E15" s="86">
        <v>6948</v>
      </c>
      <c r="F15" s="84" t="s">
        <v>23</v>
      </c>
    </row>
    <row r="16" spans="1:6">
      <c r="A16" s="51">
        <v>43874</v>
      </c>
      <c r="B16" s="83">
        <v>0.35532407407407413</v>
      </c>
      <c r="C16" s="84">
        <v>141</v>
      </c>
      <c r="D16" s="85">
        <v>69.48</v>
      </c>
      <c r="E16" s="86">
        <v>9796.68</v>
      </c>
      <c r="F16" s="84" t="s">
        <v>23</v>
      </c>
    </row>
    <row r="17" spans="1:6">
      <c r="A17" s="51">
        <v>43874</v>
      </c>
      <c r="B17" s="83">
        <v>0.35532407407407413</v>
      </c>
      <c r="C17" s="84">
        <v>29</v>
      </c>
      <c r="D17" s="85">
        <v>69.48</v>
      </c>
      <c r="E17" s="86">
        <v>2014.92</v>
      </c>
      <c r="F17" s="84" t="s">
        <v>23</v>
      </c>
    </row>
    <row r="18" spans="1:6">
      <c r="A18" s="51">
        <v>43874</v>
      </c>
      <c r="B18" s="83">
        <v>0.35533564814814816</v>
      </c>
      <c r="C18" s="84">
        <v>125</v>
      </c>
      <c r="D18" s="85">
        <v>69.48</v>
      </c>
      <c r="E18" s="86">
        <v>8685</v>
      </c>
      <c r="F18" s="84" t="s">
        <v>23</v>
      </c>
    </row>
    <row r="19" spans="1:6">
      <c r="A19" s="51">
        <v>43874</v>
      </c>
      <c r="B19" s="83">
        <v>0.35533564814814816</v>
      </c>
      <c r="C19" s="84">
        <v>35</v>
      </c>
      <c r="D19" s="85">
        <v>69.48</v>
      </c>
      <c r="E19" s="86">
        <v>2431.8000000000002</v>
      </c>
      <c r="F19" s="84" t="s">
        <v>23</v>
      </c>
    </row>
    <row r="20" spans="1:6">
      <c r="A20" s="51">
        <v>43874</v>
      </c>
      <c r="B20" s="83">
        <v>0.36268518518518517</v>
      </c>
      <c r="C20" s="84">
        <v>125</v>
      </c>
      <c r="D20" s="85">
        <v>69.66</v>
      </c>
      <c r="E20" s="86">
        <v>8707.5</v>
      </c>
      <c r="F20" s="84" t="s">
        <v>23</v>
      </c>
    </row>
    <row r="21" spans="1:6">
      <c r="A21" s="51">
        <v>43874</v>
      </c>
      <c r="B21" s="83">
        <v>0.36268518518518517</v>
      </c>
      <c r="C21" s="84">
        <v>50</v>
      </c>
      <c r="D21" s="85">
        <v>69.66</v>
      </c>
      <c r="E21" s="86">
        <v>3483</v>
      </c>
      <c r="F21" s="84" t="s">
        <v>23</v>
      </c>
    </row>
    <row r="22" spans="1:6">
      <c r="A22" s="51">
        <v>43874</v>
      </c>
      <c r="B22" s="83">
        <v>0.36268518518518517</v>
      </c>
      <c r="C22" s="84">
        <v>25</v>
      </c>
      <c r="D22" s="85">
        <v>69.66</v>
      </c>
      <c r="E22" s="86">
        <v>1741.5</v>
      </c>
      <c r="F22" s="84" t="s">
        <v>23</v>
      </c>
    </row>
    <row r="23" spans="1:6">
      <c r="A23" s="51">
        <v>43874</v>
      </c>
      <c r="B23" s="83">
        <v>0.36725694444444446</v>
      </c>
      <c r="C23" s="84">
        <v>160</v>
      </c>
      <c r="D23" s="85">
        <v>69.7</v>
      </c>
      <c r="E23" s="86">
        <v>11152</v>
      </c>
      <c r="F23" s="84" t="s">
        <v>23</v>
      </c>
    </row>
    <row r="24" spans="1:6">
      <c r="A24" s="51">
        <v>43874</v>
      </c>
      <c r="B24" s="83">
        <v>0.36765046296296294</v>
      </c>
      <c r="C24" s="84">
        <v>53</v>
      </c>
      <c r="D24" s="85">
        <v>69.680000000000007</v>
      </c>
      <c r="E24" s="86">
        <v>3693.0400000000004</v>
      </c>
      <c r="F24" s="84" t="s">
        <v>23</v>
      </c>
    </row>
    <row r="25" spans="1:6">
      <c r="A25" s="51">
        <v>43874</v>
      </c>
      <c r="B25" s="83">
        <v>0.36979166666666669</v>
      </c>
      <c r="C25" s="84">
        <v>187</v>
      </c>
      <c r="D25" s="85">
        <v>69.680000000000007</v>
      </c>
      <c r="E25" s="86">
        <v>13030.160000000002</v>
      </c>
      <c r="F25" s="84" t="s">
        <v>23</v>
      </c>
    </row>
    <row r="26" spans="1:6">
      <c r="A26" s="51">
        <v>43874</v>
      </c>
      <c r="B26" s="83">
        <v>0.37300925925925926</v>
      </c>
      <c r="C26" s="84">
        <v>260</v>
      </c>
      <c r="D26" s="85">
        <v>69.7</v>
      </c>
      <c r="E26" s="86">
        <v>18122</v>
      </c>
      <c r="F26" s="84" t="s">
        <v>23</v>
      </c>
    </row>
    <row r="27" spans="1:6">
      <c r="A27" s="51">
        <v>43874</v>
      </c>
      <c r="B27" s="83">
        <v>0.3765162037037037</v>
      </c>
      <c r="C27" s="84">
        <v>210</v>
      </c>
      <c r="D27" s="85">
        <v>69.680000000000007</v>
      </c>
      <c r="E27" s="86">
        <v>14632.800000000001</v>
      </c>
      <c r="F27" s="84" t="s">
        <v>23</v>
      </c>
    </row>
    <row r="28" spans="1:6">
      <c r="A28" s="51">
        <v>43874</v>
      </c>
      <c r="B28" s="83">
        <v>0.38179398148148147</v>
      </c>
      <c r="C28" s="84">
        <v>50</v>
      </c>
      <c r="D28" s="85">
        <v>69.760000000000005</v>
      </c>
      <c r="E28" s="86">
        <v>3488.0000000000005</v>
      </c>
      <c r="F28" s="84" t="s">
        <v>23</v>
      </c>
    </row>
    <row r="29" spans="1:6">
      <c r="A29" s="51">
        <v>43874</v>
      </c>
      <c r="B29" s="83">
        <v>0.38194444444444442</v>
      </c>
      <c r="C29" s="84">
        <v>130</v>
      </c>
      <c r="D29" s="85">
        <v>69.760000000000005</v>
      </c>
      <c r="E29" s="86">
        <v>9068.8000000000011</v>
      </c>
      <c r="F29" s="84" t="s">
        <v>23</v>
      </c>
    </row>
    <row r="30" spans="1:6">
      <c r="A30" s="51">
        <v>43874</v>
      </c>
      <c r="B30" s="83">
        <v>0.38428240740740738</v>
      </c>
      <c r="C30" s="84">
        <v>240</v>
      </c>
      <c r="D30" s="85">
        <v>69.8</v>
      </c>
      <c r="E30" s="86">
        <v>16752</v>
      </c>
      <c r="F30" s="84" t="s">
        <v>23</v>
      </c>
    </row>
    <row r="31" spans="1:6">
      <c r="A31" s="51">
        <v>43874</v>
      </c>
      <c r="B31" s="83">
        <v>0.3903935185185185</v>
      </c>
      <c r="C31" s="84">
        <v>150</v>
      </c>
      <c r="D31" s="85">
        <v>69.739999999999995</v>
      </c>
      <c r="E31" s="86">
        <v>10461</v>
      </c>
      <c r="F31" s="84" t="s">
        <v>23</v>
      </c>
    </row>
    <row r="32" spans="1:6">
      <c r="A32" s="51">
        <v>43874</v>
      </c>
      <c r="B32" s="83">
        <v>0.39530092592592592</v>
      </c>
      <c r="C32" s="84">
        <v>250</v>
      </c>
      <c r="D32" s="85">
        <v>69.66</v>
      </c>
      <c r="E32" s="86">
        <v>17415</v>
      </c>
      <c r="F32" s="84" t="s">
        <v>23</v>
      </c>
    </row>
    <row r="33" spans="1:6">
      <c r="A33" s="51">
        <v>43874</v>
      </c>
      <c r="B33" s="83">
        <v>0.4050347222222222</v>
      </c>
      <c r="C33" s="84">
        <v>125</v>
      </c>
      <c r="D33" s="85">
        <v>69.78</v>
      </c>
      <c r="E33" s="86">
        <v>8722.5</v>
      </c>
      <c r="F33" s="84" t="s">
        <v>23</v>
      </c>
    </row>
    <row r="34" spans="1:6">
      <c r="A34" s="51">
        <v>43874</v>
      </c>
      <c r="B34" s="83">
        <v>0.4050347222222222</v>
      </c>
      <c r="C34" s="84">
        <v>50</v>
      </c>
      <c r="D34" s="85">
        <v>69.78</v>
      </c>
      <c r="E34" s="86">
        <v>3489</v>
      </c>
      <c r="F34" s="84" t="s">
        <v>23</v>
      </c>
    </row>
    <row r="35" spans="1:6">
      <c r="A35" s="51">
        <v>43874</v>
      </c>
      <c r="B35" s="83">
        <v>0.4050347222222222</v>
      </c>
      <c r="C35" s="84">
        <v>27</v>
      </c>
      <c r="D35" s="85">
        <v>69.78</v>
      </c>
      <c r="E35" s="86">
        <v>1884.06</v>
      </c>
      <c r="F35" s="84" t="s">
        <v>23</v>
      </c>
    </row>
    <row r="36" spans="1:6">
      <c r="A36" s="51">
        <v>43874</v>
      </c>
      <c r="B36" s="83">
        <v>0.4050347222222222</v>
      </c>
      <c r="C36" s="84">
        <v>38</v>
      </c>
      <c r="D36" s="85">
        <v>69.78</v>
      </c>
      <c r="E36" s="86">
        <v>2651.64</v>
      </c>
      <c r="F36" s="84" t="s">
        <v>23</v>
      </c>
    </row>
    <row r="37" spans="1:6">
      <c r="A37" s="51">
        <v>43874</v>
      </c>
      <c r="B37" s="83">
        <v>0.40734953703703702</v>
      </c>
      <c r="C37" s="84">
        <v>72</v>
      </c>
      <c r="D37" s="85">
        <v>69.72</v>
      </c>
      <c r="E37" s="86">
        <v>5019.84</v>
      </c>
      <c r="F37" s="84" t="s">
        <v>23</v>
      </c>
    </row>
    <row r="38" spans="1:6">
      <c r="A38" s="51">
        <v>43874</v>
      </c>
      <c r="B38" s="83">
        <v>0.40942129629629626</v>
      </c>
      <c r="C38" s="84">
        <v>50</v>
      </c>
      <c r="D38" s="85">
        <v>69.78</v>
      </c>
      <c r="E38" s="86">
        <v>3489</v>
      </c>
      <c r="F38" s="84" t="s">
        <v>23</v>
      </c>
    </row>
    <row r="39" spans="1:6">
      <c r="A39" s="51">
        <v>43874</v>
      </c>
      <c r="B39" s="83">
        <v>0.40942129629629626</v>
      </c>
      <c r="C39" s="84">
        <v>78</v>
      </c>
      <c r="D39" s="85">
        <v>69.78</v>
      </c>
      <c r="E39" s="86">
        <v>5442.84</v>
      </c>
      <c r="F39" s="84" t="s">
        <v>23</v>
      </c>
    </row>
    <row r="40" spans="1:6">
      <c r="A40" s="51">
        <v>43874</v>
      </c>
      <c r="B40" s="83">
        <v>0.4105671296296296</v>
      </c>
      <c r="C40" s="84">
        <v>32</v>
      </c>
      <c r="D40" s="85">
        <v>69.7</v>
      </c>
      <c r="E40" s="86">
        <v>2230.4</v>
      </c>
      <c r="F40" s="84" t="s">
        <v>23</v>
      </c>
    </row>
    <row r="41" spans="1:6">
      <c r="A41" s="51">
        <v>43874</v>
      </c>
      <c r="B41" s="83">
        <v>0.4105671296296296</v>
      </c>
      <c r="C41" s="84">
        <v>81</v>
      </c>
      <c r="D41" s="85">
        <v>69.7</v>
      </c>
      <c r="E41" s="86">
        <v>5645.7</v>
      </c>
      <c r="F41" s="84" t="s">
        <v>23</v>
      </c>
    </row>
    <row r="42" spans="1:6">
      <c r="A42" s="51">
        <v>43874</v>
      </c>
      <c r="B42" s="83">
        <v>0.4105671296296296</v>
      </c>
      <c r="C42" s="84">
        <v>110</v>
      </c>
      <c r="D42" s="85">
        <v>69.7</v>
      </c>
      <c r="E42" s="86">
        <v>7667</v>
      </c>
      <c r="F42" s="84" t="s">
        <v>23</v>
      </c>
    </row>
    <row r="43" spans="1:6">
      <c r="A43" s="51">
        <v>43874</v>
      </c>
      <c r="B43" s="83">
        <v>0.4105671296296296</v>
      </c>
      <c r="C43" s="84">
        <v>87</v>
      </c>
      <c r="D43" s="85">
        <v>69.7</v>
      </c>
      <c r="E43" s="86">
        <v>6063.9000000000005</v>
      </c>
      <c r="F43" s="84" t="s">
        <v>23</v>
      </c>
    </row>
    <row r="44" spans="1:6">
      <c r="A44" s="51">
        <v>43874</v>
      </c>
      <c r="B44" s="83">
        <v>0.41657407407407404</v>
      </c>
      <c r="C44" s="84">
        <v>125</v>
      </c>
      <c r="D44" s="85">
        <v>69.7</v>
      </c>
      <c r="E44" s="86">
        <v>8712.5</v>
      </c>
      <c r="F44" s="84" t="s">
        <v>23</v>
      </c>
    </row>
    <row r="45" spans="1:6">
      <c r="A45" s="51">
        <v>43874</v>
      </c>
      <c r="B45" s="83">
        <v>0.41657407407407404</v>
      </c>
      <c r="C45" s="84">
        <v>25</v>
      </c>
      <c r="D45" s="85">
        <v>69.7</v>
      </c>
      <c r="E45" s="86">
        <v>1742.5</v>
      </c>
      <c r="F45" s="84" t="s">
        <v>23</v>
      </c>
    </row>
    <row r="46" spans="1:6">
      <c r="A46" s="51">
        <v>43874</v>
      </c>
      <c r="B46" s="83">
        <v>0.41834490740740743</v>
      </c>
      <c r="C46" s="84">
        <v>270</v>
      </c>
      <c r="D46" s="85">
        <v>69.66</v>
      </c>
      <c r="E46" s="86">
        <v>18808.2</v>
      </c>
      <c r="F46" s="84" t="s">
        <v>23</v>
      </c>
    </row>
    <row r="47" spans="1:6">
      <c r="A47" s="51">
        <v>43874</v>
      </c>
      <c r="B47" s="83">
        <v>0.4238425925925926</v>
      </c>
      <c r="C47" s="84">
        <v>16</v>
      </c>
      <c r="D47" s="85">
        <v>69.459999999999994</v>
      </c>
      <c r="E47" s="86">
        <v>1111.3599999999999</v>
      </c>
      <c r="F47" s="84" t="s">
        <v>23</v>
      </c>
    </row>
    <row r="48" spans="1:6">
      <c r="A48" s="51">
        <v>43874</v>
      </c>
      <c r="B48" s="83">
        <v>0.4238425925925926</v>
      </c>
      <c r="C48" s="84">
        <v>125</v>
      </c>
      <c r="D48" s="85">
        <v>69.459999999999994</v>
      </c>
      <c r="E48" s="86">
        <v>8682.5</v>
      </c>
      <c r="F48" s="84" t="s">
        <v>23</v>
      </c>
    </row>
    <row r="49" spans="1:6">
      <c r="A49" s="51">
        <v>43874</v>
      </c>
      <c r="B49" s="83">
        <v>0.4238425925925926</v>
      </c>
      <c r="C49" s="84">
        <v>35</v>
      </c>
      <c r="D49" s="85">
        <v>69.459999999999994</v>
      </c>
      <c r="E49" s="86">
        <v>2431.1</v>
      </c>
      <c r="F49" s="84" t="s">
        <v>23</v>
      </c>
    </row>
    <row r="50" spans="1:6">
      <c r="A50" s="51">
        <v>43874</v>
      </c>
      <c r="B50" s="83">
        <v>0.4238425925925926</v>
      </c>
      <c r="C50" s="84">
        <v>44</v>
      </c>
      <c r="D50" s="85">
        <v>69.459999999999994</v>
      </c>
      <c r="E50" s="86">
        <v>3056.24</v>
      </c>
      <c r="F50" s="84" t="s">
        <v>23</v>
      </c>
    </row>
    <row r="51" spans="1:6">
      <c r="A51" s="51">
        <v>43874</v>
      </c>
      <c r="B51" s="83">
        <v>0.42791666666666667</v>
      </c>
      <c r="C51" s="84">
        <v>200</v>
      </c>
      <c r="D51" s="85">
        <v>69.66</v>
      </c>
      <c r="E51" s="86">
        <v>13932</v>
      </c>
      <c r="F51" s="84" t="s">
        <v>23</v>
      </c>
    </row>
    <row r="52" spans="1:6">
      <c r="A52" s="51">
        <v>43874</v>
      </c>
      <c r="B52" s="83">
        <v>0.43550925925925926</v>
      </c>
      <c r="C52" s="84">
        <v>28</v>
      </c>
      <c r="D52" s="85">
        <v>69.72</v>
      </c>
      <c r="E52" s="86">
        <v>1952.1599999999999</v>
      </c>
      <c r="F52" s="84" t="s">
        <v>23</v>
      </c>
    </row>
    <row r="53" spans="1:6">
      <c r="A53" s="51">
        <v>43874</v>
      </c>
      <c r="B53" s="83">
        <v>0.43550925925925926</v>
      </c>
      <c r="C53" s="84">
        <v>96</v>
      </c>
      <c r="D53" s="85">
        <v>69.72</v>
      </c>
      <c r="E53" s="86">
        <v>6693.12</v>
      </c>
      <c r="F53" s="84" t="s">
        <v>23</v>
      </c>
    </row>
    <row r="54" spans="1:6">
      <c r="A54" s="51">
        <v>43874</v>
      </c>
      <c r="B54" s="83">
        <v>0.43550925925925926</v>
      </c>
      <c r="C54" s="84">
        <v>86</v>
      </c>
      <c r="D54" s="85">
        <v>69.72</v>
      </c>
      <c r="E54" s="86">
        <v>5995.92</v>
      </c>
      <c r="F54" s="84" t="s">
        <v>23</v>
      </c>
    </row>
    <row r="55" spans="1:6">
      <c r="A55" s="51">
        <v>43874</v>
      </c>
      <c r="B55" s="83">
        <v>0.43550925925925926</v>
      </c>
      <c r="C55" s="84">
        <v>20</v>
      </c>
      <c r="D55" s="85">
        <v>69.72</v>
      </c>
      <c r="E55" s="86">
        <v>1394.4</v>
      </c>
      <c r="F55" s="84" t="s">
        <v>23</v>
      </c>
    </row>
    <row r="56" spans="1:6">
      <c r="A56" s="51">
        <v>43874</v>
      </c>
      <c r="B56" s="83">
        <v>0.43622685185185189</v>
      </c>
      <c r="C56" s="84">
        <v>160</v>
      </c>
      <c r="D56" s="85">
        <v>69.72</v>
      </c>
      <c r="E56" s="86">
        <v>11155.2</v>
      </c>
      <c r="F56" s="84" t="s">
        <v>23</v>
      </c>
    </row>
    <row r="57" spans="1:6">
      <c r="A57" s="51">
        <v>43874</v>
      </c>
      <c r="B57" s="83">
        <v>0.44291666666666668</v>
      </c>
      <c r="C57" s="84">
        <v>260</v>
      </c>
      <c r="D57" s="85">
        <v>69.599999999999994</v>
      </c>
      <c r="E57" s="86">
        <v>18096</v>
      </c>
      <c r="F57" s="84" t="s">
        <v>23</v>
      </c>
    </row>
    <row r="58" spans="1:6">
      <c r="A58" s="51">
        <v>43874</v>
      </c>
      <c r="B58" s="83">
        <v>0.44973379629629634</v>
      </c>
      <c r="C58" s="84">
        <v>210</v>
      </c>
      <c r="D58" s="85">
        <v>69.48</v>
      </c>
      <c r="E58" s="86">
        <v>14590.800000000001</v>
      </c>
      <c r="F58" s="84" t="s">
        <v>23</v>
      </c>
    </row>
    <row r="59" spans="1:6">
      <c r="A59" s="51">
        <v>43874</v>
      </c>
      <c r="B59" s="83">
        <v>0.45589120370370373</v>
      </c>
      <c r="C59" s="84">
        <v>200</v>
      </c>
      <c r="D59" s="85">
        <v>69.5</v>
      </c>
      <c r="E59" s="86">
        <v>13900</v>
      </c>
      <c r="F59" s="84" t="s">
        <v>23</v>
      </c>
    </row>
    <row r="60" spans="1:6">
      <c r="A60" s="51">
        <v>43874</v>
      </c>
      <c r="B60" s="83">
        <v>0.46327546296296296</v>
      </c>
      <c r="C60" s="84">
        <v>240</v>
      </c>
      <c r="D60" s="85">
        <v>69.48</v>
      </c>
      <c r="E60" s="86">
        <v>16675.2</v>
      </c>
      <c r="F60" s="84" t="s">
        <v>23</v>
      </c>
    </row>
    <row r="61" spans="1:6">
      <c r="A61" s="51">
        <v>43874</v>
      </c>
      <c r="B61" s="83">
        <v>0.46743055555555557</v>
      </c>
      <c r="C61" s="84">
        <v>160</v>
      </c>
      <c r="D61" s="85">
        <v>69.400000000000006</v>
      </c>
      <c r="E61" s="86">
        <v>11104</v>
      </c>
      <c r="F61" s="84" t="s">
        <v>23</v>
      </c>
    </row>
    <row r="62" spans="1:6">
      <c r="A62" s="51">
        <v>43874</v>
      </c>
      <c r="B62" s="83">
        <v>0.47222222222222227</v>
      </c>
      <c r="C62" s="84">
        <v>61</v>
      </c>
      <c r="D62" s="85">
        <v>69.34</v>
      </c>
      <c r="E62" s="86">
        <v>4229.74</v>
      </c>
      <c r="F62" s="84" t="s">
        <v>23</v>
      </c>
    </row>
    <row r="63" spans="1:6">
      <c r="A63" s="51">
        <v>43874</v>
      </c>
      <c r="B63" s="83">
        <v>0.47702546296296294</v>
      </c>
      <c r="C63" s="84">
        <v>176</v>
      </c>
      <c r="D63" s="85">
        <v>69.34</v>
      </c>
      <c r="E63" s="86">
        <v>12203.84</v>
      </c>
      <c r="F63" s="84" t="s">
        <v>23</v>
      </c>
    </row>
    <row r="64" spans="1:6">
      <c r="A64" s="51">
        <v>43874</v>
      </c>
      <c r="B64" s="83">
        <v>0.47702546296296294</v>
      </c>
      <c r="C64" s="84">
        <v>84</v>
      </c>
      <c r="D64" s="85">
        <v>69.34</v>
      </c>
      <c r="E64" s="86">
        <v>5824.56</v>
      </c>
      <c r="F64" s="84" t="s">
        <v>23</v>
      </c>
    </row>
    <row r="65" spans="1:6">
      <c r="A65" s="51">
        <v>43874</v>
      </c>
      <c r="B65" s="83">
        <v>0.48771990740740739</v>
      </c>
      <c r="C65" s="84">
        <v>125</v>
      </c>
      <c r="D65" s="85">
        <v>69.5</v>
      </c>
      <c r="E65" s="86">
        <v>8687.5</v>
      </c>
      <c r="F65" s="84" t="s">
        <v>23</v>
      </c>
    </row>
    <row r="66" spans="1:6">
      <c r="A66" s="51">
        <v>43874</v>
      </c>
      <c r="B66" s="83">
        <v>0.48979166666666668</v>
      </c>
      <c r="C66" s="84">
        <v>85</v>
      </c>
      <c r="D66" s="85">
        <v>69.52</v>
      </c>
      <c r="E66" s="86">
        <v>5909.2</v>
      </c>
      <c r="F66" s="84" t="s">
        <v>23</v>
      </c>
    </row>
    <row r="67" spans="1:6">
      <c r="A67" s="51">
        <v>43874</v>
      </c>
      <c r="B67" s="83">
        <v>0.48981481481481487</v>
      </c>
      <c r="C67" s="84">
        <v>89</v>
      </c>
      <c r="D67" s="85">
        <v>69.5</v>
      </c>
      <c r="E67" s="86">
        <v>6185.5</v>
      </c>
      <c r="F67" s="84" t="s">
        <v>23</v>
      </c>
    </row>
    <row r="68" spans="1:6">
      <c r="A68" s="51">
        <v>43874</v>
      </c>
      <c r="B68" s="83">
        <v>0.48981481481481487</v>
      </c>
      <c r="C68" s="84">
        <v>101</v>
      </c>
      <c r="D68" s="85">
        <v>69.5</v>
      </c>
      <c r="E68" s="86">
        <v>7019.5</v>
      </c>
      <c r="F68" s="84" t="s">
        <v>23</v>
      </c>
    </row>
    <row r="69" spans="1:6">
      <c r="A69" s="51">
        <v>43874</v>
      </c>
      <c r="B69" s="83">
        <v>0.49656250000000002</v>
      </c>
      <c r="C69" s="84">
        <v>230</v>
      </c>
      <c r="D69" s="85">
        <v>69.52</v>
      </c>
      <c r="E69" s="86">
        <v>15989.599999999999</v>
      </c>
      <c r="F69" s="84" t="s">
        <v>23</v>
      </c>
    </row>
    <row r="70" spans="1:6">
      <c r="A70" s="51">
        <v>43874</v>
      </c>
      <c r="B70" s="83">
        <v>0.50153935185185183</v>
      </c>
      <c r="C70" s="84">
        <v>180</v>
      </c>
      <c r="D70" s="85">
        <v>69.56</v>
      </c>
      <c r="E70" s="86">
        <v>12520.800000000001</v>
      </c>
      <c r="F70" s="84" t="s">
        <v>23</v>
      </c>
    </row>
    <row r="71" spans="1:6">
      <c r="A71" s="51">
        <v>43874</v>
      </c>
      <c r="B71" s="83">
        <v>0.51065972222222222</v>
      </c>
      <c r="C71" s="84">
        <v>125</v>
      </c>
      <c r="D71" s="85">
        <v>69.540000000000006</v>
      </c>
      <c r="E71" s="86">
        <v>8692.5</v>
      </c>
      <c r="F71" s="84" t="s">
        <v>23</v>
      </c>
    </row>
    <row r="72" spans="1:6">
      <c r="A72" s="51">
        <v>43874</v>
      </c>
      <c r="B72" s="83">
        <v>0.51065972222222222</v>
      </c>
      <c r="C72" s="84">
        <v>25</v>
      </c>
      <c r="D72" s="85">
        <v>69.540000000000006</v>
      </c>
      <c r="E72" s="86">
        <v>1738.5000000000002</v>
      </c>
      <c r="F72" s="84" t="s">
        <v>23</v>
      </c>
    </row>
    <row r="73" spans="1:6">
      <c r="A73" s="51">
        <v>43874</v>
      </c>
      <c r="B73" s="83">
        <v>0.51065972222222222</v>
      </c>
      <c r="C73" s="84">
        <v>51</v>
      </c>
      <c r="D73" s="85">
        <v>69.540000000000006</v>
      </c>
      <c r="E73" s="86">
        <v>3546.5400000000004</v>
      </c>
      <c r="F73" s="84" t="s">
        <v>23</v>
      </c>
    </row>
    <row r="74" spans="1:6">
      <c r="A74" s="51">
        <v>43874</v>
      </c>
      <c r="B74" s="83">
        <v>0.51065972222222222</v>
      </c>
      <c r="C74" s="84">
        <v>39</v>
      </c>
      <c r="D74" s="85">
        <v>69.540000000000006</v>
      </c>
      <c r="E74" s="86">
        <v>2712.0600000000004</v>
      </c>
      <c r="F74" s="84" t="s">
        <v>23</v>
      </c>
    </row>
    <row r="75" spans="1:6">
      <c r="A75" s="51">
        <v>43874</v>
      </c>
      <c r="B75" s="83">
        <v>0.51749999999999996</v>
      </c>
      <c r="C75" s="84">
        <v>210</v>
      </c>
      <c r="D75" s="85">
        <v>69.5</v>
      </c>
      <c r="E75" s="86">
        <v>14595</v>
      </c>
      <c r="F75" s="84" t="s">
        <v>23</v>
      </c>
    </row>
    <row r="76" spans="1:6">
      <c r="A76" s="51">
        <v>43874</v>
      </c>
      <c r="B76" s="83">
        <v>0.52421296296296294</v>
      </c>
      <c r="C76" s="84">
        <v>200</v>
      </c>
      <c r="D76" s="85">
        <v>69.400000000000006</v>
      </c>
      <c r="E76" s="86">
        <v>13880.000000000002</v>
      </c>
      <c r="F76" s="84" t="s">
        <v>23</v>
      </c>
    </row>
    <row r="77" spans="1:6">
      <c r="A77" s="51">
        <v>43874</v>
      </c>
      <c r="B77" s="83">
        <v>0.5255671296296297</v>
      </c>
      <c r="C77" s="84">
        <v>18</v>
      </c>
      <c r="D77" s="85">
        <v>69.34</v>
      </c>
      <c r="E77" s="86">
        <v>1248.1200000000001</v>
      </c>
      <c r="F77" s="84" t="s">
        <v>23</v>
      </c>
    </row>
    <row r="78" spans="1:6">
      <c r="A78" s="51">
        <v>43874</v>
      </c>
      <c r="B78" s="83">
        <v>0.52964120370370371</v>
      </c>
      <c r="C78" s="84">
        <v>230</v>
      </c>
      <c r="D78" s="85">
        <v>69.34</v>
      </c>
      <c r="E78" s="86">
        <v>15948.2</v>
      </c>
      <c r="F78" s="84" t="s">
        <v>23</v>
      </c>
    </row>
    <row r="79" spans="1:6">
      <c r="A79" s="51">
        <v>43874</v>
      </c>
      <c r="B79" s="83">
        <v>0.53113425925925928</v>
      </c>
      <c r="C79" s="84">
        <v>12</v>
      </c>
      <c r="D79" s="85">
        <v>69.319999999999993</v>
      </c>
      <c r="E79" s="86">
        <v>831.83999999999992</v>
      </c>
      <c r="F79" s="84" t="s">
        <v>23</v>
      </c>
    </row>
    <row r="80" spans="1:6">
      <c r="A80" s="51">
        <v>43874</v>
      </c>
      <c r="B80" s="83">
        <v>0.53113425925925928</v>
      </c>
      <c r="C80" s="84">
        <v>21</v>
      </c>
      <c r="D80" s="85">
        <v>69.319999999999993</v>
      </c>
      <c r="E80" s="86">
        <v>1455.7199999999998</v>
      </c>
      <c r="F80" s="84" t="s">
        <v>23</v>
      </c>
    </row>
    <row r="81" spans="1:6">
      <c r="A81" s="51">
        <v>43874</v>
      </c>
      <c r="B81" s="83">
        <v>0.53113425925925928</v>
      </c>
      <c r="C81" s="84">
        <v>13</v>
      </c>
      <c r="D81" s="85">
        <v>69.3</v>
      </c>
      <c r="E81" s="86">
        <v>900.9</v>
      </c>
      <c r="F81" s="84" t="s">
        <v>23</v>
      </c>
    </row>
    <row r="82" spans="1:6">
      <c r="A82" s="51">
        <v>43874</v>
      </c>
      <c r="B82" s="83">
        <v>0.53259259259259262</v>
      </c>
      <c r="C82" s="84">
        <v>160</v>
      </c>
      <c r="D82" s="85">
        <v>69.28</v>
      </c>
      <c r="E82" s="86">
        <v>11084.8</v>
      </c>
      <c r="F82" s="84" t="s">
        <v>23</v>
      </c>
    </row>
    <row r="83" spans="1:6">
      <c r="A83" s="51">
        <v>43874</v>
      </c>
      <c r="B83" s="83">
        <v>0.53957175925925926</v>
      </c>
      <c r="C83" s="84">
        <v>250</v>
      </c>
      <c r="D83" s="85">
        <v>69.319999999999993</v>
      </c>
      <c r="E83" s="86">
        <v>17330</v>
      </c>
      <c r="F83" s="84" t="s">
        <v>23</v>
      </c>
    </row>
    <row r="84" spans="1:6">
      <c r="A84" s="51">
        <v>43874</v>
      </c>
      <c r="B84" s="83">
        <v>0.54969907407407403</v>
      </c>
      <c r="C84" s="84">
        <v>36</v>
      </c>
      <c r="D84" s="85">
        <v>69.42</v>
      </c>
      <c r="E84" s="86">
        <v>2499.12</v>
      </c>
      <c r="F84" s="84" t="s">
        <v>23</v>
      </c>
    </row>
    <row r="85" spans="1:6">
      <c r="A85" s="51">
        <v>43874</v>
      </c>
      <c r="B85" s="83">
        <v>0.54969907407407403</v>
      </c>
      <c r="C85" s="84">
        <v>5</v>
      </c>
      <c r="D85" s="85">
        <v>69.42</v>
      </c>
      <c r="E85" s="86">
        <v>347.1</v>
      </c>
      <c r="F85" s="84" t="s">
        <v>23</v>
      </c>
    </row>
    <row r="86" spans="1:6">
      <c r="A86" s="51">
        <v>43874</v>
      </c>
      <c r="B86" s="83">
        <v>0.54969907407407403</v>
      </c>
      <c r="C86" s="84">
        <v>39</v>
      </c>
      <c r="D86" s="85">
        <v>69.42</v>
      </c>
      <c r="E86" s="86">
        <v>2707.38</v>
      </c>
      <c r="F86" s="84" t="s">
        <v>23</v>
      </c>
    </row>
    <row r="87" spans="1:6">
      <c r="A87" s="51">
        <v>43874</v>
      </c>
      <c r="B87" s="83">
        <v>0.54969907407407403</v>
      </c>
      <c r="C87" s="84">
        <v>106</v>
      </c>
      <c r="D87" s="85">
        <v>69.42</v>
      </c>
      <c r="E87" s="86">
        <v>7358.52</v>
      </c>
      <c r="F87" s="84" t="s">
        <v>23</v>
      </c>
    </row>
    <row r="88" spans="1:6">
      <c r="A88" s="51">
        <v>43874</v>
      </c>
      <c r="B88" s="83">
        <v>0.54969907407407403</v>
      </c>
      <c r="C88" s="84">
        <v>14</v>
      </c>
      <c r="D88" s="85">
        <v>69.42</v>
      </c>
      <c r="E88" s="86">
        <v>971.88</v>
      </c>
      <c r="F88" s="84" t="s">
        <v>23</v>
      </c>
    </row>
    <row r="89" spans="1:6">
      <c r="A89" s="51">
        <v>43874</v>
      </c>
      <c r="B89" s="83">
        <v>0.54969907407407403</v>
      </c>
      <c r="C89" s="84">
        <v>50</v>
      </c>
      <c r="D89" s="85">
        <v>69.42</v>
      </c>
      <c r="E89" s="86">
        <v>3471</v>
      </c>
      <c r="F89" s="84" t="s">
        <v>23</v>
      </c>
    </row>
    <row r="90" spans="1:6">
      <c r="A90" s="51">
        <v>43874</v>
      </c>
      <c r="B90" s="83">
        <v>0.5509722222222222</v>
      </c>
      <c r="C90" s="84">
        <v>210</v>
      </c>
      <c r="D90" s="85">
        <v>69.400000000000006</v>
      </c>
      <c r="E90" s="86">
        <v>14574.000000000002</v>
      </c>
      <c r="F90" s="84" t="s">
        <v>23</v>
      </c>
    </row>
    <row r="91" spans="1:6">
      <c r="A91" s="51">
        <v>43874</v>
      </c>
      <c r="B91" s="83">
        <v>0.55312499999999998</v>
      </c>
      <c r="C91" s="84">
        <v>40</v>
      </c>
      <c r="D91" s="85">
        <v>69.34</v>
      </c>
      <c r="E91" s="86">
        <v>2773.6000000000004</v>
      </c>
      <c r="F91" s="84" t="s">
        <v>23</v>
      </c>
    </row>
    <row r="92" spans="1:6">
      <c r="A92" s="51">
        <v>43874</v>
      </c>
      <c r="B92" s="83">
        <v>0.55467592592592596</v>
      </c>
      <c r="C92" s="84">
        <v>29</v>
      </c>
      <c r="D92" s="85">
        <v>69.3</v>
      </c>
      <c r="E92" s="86">
        <v>2009.6999999999998</v>
      </c>
      <c r="F92" s="84" t="s">
        <v>23</v>
      </c>
    </row>
    <row r="93" spans="1:6">
      <c r="A93" s="51">
        <v>43874</v>
      </c>
      <c r="B93" s="83">
        <v>0.55928240740740742</v>
      </c>
      <c r="C93" s="84">
        <v>125</v>
      </c>
      <c r="D93" s="85">
        <v>69.36</v>
      </c>
      <c r="E93" s="86">
        <v>8670</v>
      </c>
      <c r="F93" s="84" t="s">
        <v>23</v>
      </c>
    </row>
    <row r="94" spans="1:6">
      <c r="A94" s="51">
        <v>43874</v>
      </c>
      <c r="B94" s="83">
        <v>0.55928240740740742</v>
      </c>
      <c r="C94" s="84">
        <v>50</v>
      </c>
      <c r="D94" s="85">
        <v>69.36</v>
      </c>
      <c r="E94" s="86">
        <v>3468</v>
      </c>
      <c r="F94" s="84" t="s">
        <v>23</v>
      </c>
    </row>
    <row r="95" spans="1:6">
      <c r="A95" s="51">
        <v>43874</v>
      </c>
      <c r="B95" s="83">
        <v>0.55928240740740742</v>
      </c>
      <c r="C95" s="84">
        <v>65</v>
      </c>
      <c r="D95" s="85">
        <v>69.36</v>
      </c>
      <c r="E95" s="86">
        <v>4508.3999999999996</v>
      </c>
      <c r="F95" s="84" t="s">
        <v>23</v>
      </c>
    </row>
    <row r="96" spans="1:6">
      <c r="A96" s="51">
        <v>43874</v>
      </c>
      <c r="B96" s="83">
        <v>0.560613425925926</v>
      </c>
      <c r="C96" s="84">
        <v>35</v>
      </c>
      <c r="D96" s="85">
        <v>69.34</v>
      </c>
      <c r="E96" s="86">
        <v>2426.9</v>
      </c>
      <c r="F96" s="84" t="s">
        <v>23</v>
      </c>
    </row>
    <row r="97" spans="1:6">
      <c r="A97" s="51">
        <v>43874</v>
      </c>
      <c r="B97" s="83">
        <v>0.56332175925925931</v>
      </c>
      <c r="C97" s="84">
        <v>310</v>
      </c>
      <c r="D97" s="85">
        <v>69.319999999999993</v>
      </c>
      <c r="E97" s="86">
        <v>21489.199999999997</v>
      </c>
      <c r="F97" s="84" t="s">
        <v>23</v>
      </c>
    </row>
    <row r="98" spans="1:6">
      <c r="A98" s="51">
        <v>43874</v>
      </c>
      <c r="B98" s="83">
        <v>0.57250000000000001</v>
      </c>
      <c r="C98" s="84">
        <v>60</v>
      </c>
      <c r="D98" s="85">
        <v>69.180000000000007</v>
      </c>
      <c r="E98" s="86">
        <v>4150.8</v>
      </c>
      <c r="F98" s="84" t="s">
        <v>23</v>
      </c>
    </row>
    <row r="99" spans="1:6">
      <c r="A99" s="51">
        <v>43874</v>
      </c>
      <c r="B99" s="83">
        <v>0.57250000000000001</v>
      </c>
      <c r="C99" s="84">
        <v>250</v>
      </c>
      <c r="D99" s="85">
        <v>69.180000000000007</v>
      </c>
      <c r="E99" s="86">
        <v>17295</v>
      </c>
      <c r="F99" s="84" t="s">
        <v>23</v>
      </c>
    </row>
    <row r="100" spans="1:6">
      <c r="A100" s="51">
        <v>43874</v>
      </c>
      <c r="B100" s="83">
        <v>0.57620370370370366</v>
      </c>
      <c r="C100" s="84">
        <v>7</v>
      </c>
      <c r="D100" s="85">
        <v>69.260000000000005</v>
      </c>
      <c r="E100" s="86">
        <v>484.82000000000005</v>
      </c>
      <c r="F100" s="84" t="s">
        <v>23</v>
      </c>
    </row>
    <row r="101" spans="1:6">
      <c r="A101" s="51">
        <v>43874</v>
      </c>
      <c r="B101" s="83">
        <v>0.57620370370370366</v>
      </c>
      <c r="C101" s="84">
        <v>25</v>
      </c>
      <c r="D101" s="85">
        <v>69.260000000000005</v>
      </c>
      <c r="E101" s="86">
        <v>1731.5000000000002</v>
      </c>
      <c r="F101" s="84" t="s">
        <v>23</v>
      </c>
    </row>
    <row r="102" spans="1:6">
      <c r="A102" s="51">
        <v>43874</v>
      </c>
      <c r="B102" s="83">
        <v>0.57620370370370366</v>
      </c>
      <c r="C102" s="84">
        <v>80</v>
      </c>
      <c r="D102" s="85">
        <v>69.260000000000005</v>
      </c>
      <c r="E102" s="86">
        <v>5540.8</v>
      </c>
      <c r="F102" s="84" t="s">
        <v>23</v>
      </c>
    </row>
    <row r="103" spans="1:6">
      <c r="A103" s="51">
        <v>43874</v>
      </c>
      <c r="B103" s="83">
        <v>0.57640046296296299</v>
      </c>
      <c r="C103" s="84">
        <v>108</v>
      </c>
      <c r="D103" s="85">
        <v>69.260000000000005</v>
      </c>
      <c r="E103" s="86">
        <v>7480.0800000000008</v>
      </c>
      <c r="F103" s="84" t="s">
        <v>23</v>
      </c>
    </row>
    <row r="104" spans="1:6">
      <c r="A104" s="51">
        <v>43874</v>
      </c>
      <c r="B104" s="83">
        <v>0.57711805555555562</v>
      </c>
      <c r="C104" s="84">
        <v>190</v>
      </c>
      <c r="D104" s="85">
        <v>69.260000000000005</v>
      </c>
      <c r="E104" s="86">
        <v>13159.400000000001</v>
      </c>
      <c r="F104" s="84" t="s">
        <v>23</v>
      </c>
    </row>
    <row r="105" spans="1:6">
      <c r="A105" s="51">
        <v>43874</v>
      </c>
      <c r="B105" s="83">
        <v>0.57778935185185187</v>
      </c>
      <c r="C105" s="84">
        <v>64</v>
      </c>
      <c r="D105" s="85">
        <v>69.239999999999995</v>
      </c>
      <c r="E105" s="86">
        <v>4431.3599999999997</v>
      </c>
      <c r="F105" s="84" t="s">
        <v>23</v>
      </c>
    </row>
    <row r="106" spans="1:6">
      <c r="A106" s="51">
        <v>43874</v>
      </c>
      <c r="B106" s="83">
        <v>0.58797453703703706</v>
      </c>
      <c r="C106" s="84">
        <v>85</v>
      </c>
      <c r="D106" s="85">
        <v>69.34</v>
      </c>
      <c r="E106" s="86">
        <v>5893.9000000000005</v>
      </c>
      <c r="F106" s="84" t="s">
        <v>23</v>
      </c>
    </row>
    <row r="107" spans="1:6">
      <c r="A107" s="51">
        <v>43874</v>
      </c>
      <c r="B107" s="83">
        <v>0.58797453703703706</v>
      </c>
      <c r="C107" s="84">
        <v>50</v>
      </c>
      <c r="D107" s="85">
        <v>69.34</v>
      </c>
      <c r="E107" s="86">
        <v>3467</v>
      </c>
      <c r="F107" s="84" t="s">
        <v>23</v>
      </c>
    </row>
    <row r="108" spans="1:6">
      <c r="A108" s="51">
        <v>43874</v>
      </c>
      <c r="B108" s="83">
        <v>0.58797453703703706</v>
      </c>
      <c r="C108" s="84">
        <v>95</v>
      </c>
      <c r="D108" s="85">
        <v>69.34</v>
      </c>
      <c r="E108" s="86">
        <v>6587.3</v>
      </c>
      <c r="F108" s="84" t="s">
        <v>23</v>
      </c>
    </row>
    <row r="109" spans="1:6">
      <c r="A109" s="51">
        <v>43874</v>
      </c>
      <c r="B109" s="83">
        <v>0.59188657407407408</v>
      </c>
      <c r="C109" s="84">
        <v>61</v>
      </c>
      <c r="D109" s="85">
        <v>69.28</v>
      </c>
      <c r="E109" s="86">
        <v>4226.08</v>
      </c>
      <c r="F109" s="84" t="s">
        <v>23</v>
      </c>
    </row>
    <row r="110" spans="1:6">
      <c r="A110" s="51">
        <v>43874</v>
      </c>
      <c r="B110" s="83">
        <v>0.59315972222222224</v>
      </c>
      <c r="C110" s="84">
        <v>84</v>
      </c>
      <c r="D110" s="85">
        <v>69.3</v>
      </c>
      <c r="E110" s="86">
        <v>5821.2</v>
      </c>
      <c r="F110" s="84" t="s">
        <v>23</v>
      </c>
    </row>
    <row r="111" spans="1:6">
      <c r="A111" s="51">
        <v>43874</v>
      </c>
      <c r="B111" s="83">
        <v>0.59315972222222224</v>
      </c>
      <c r="C111" s="84">
        <v>50</v>
      </c>
      <c r="D111" s="85">
        <v>69.3</v>
      </c>
      <c r="E111" s="86">
        <v>3465</v>
      </c>
      <c r="F111" s="84" t="s">
        <v>23</v>
      </c>
    </row>
    <row r="112" spans="1:6">
      <c r="A112" s="51">
        <v>43874</v>
      </c>
      <c r="B112" s="83">
        <v>0.59315972222222224</v>
      </c>
      <c r="C112" s="84">
        <v>26</v>
      </c>
      <c r="D112" s="85">
        <v>69.3</v>
      </c>
      <c r="E112" s="86">
        <v>1801.8</v>
      </c>
      <c r="F112" s="84" t="s">
        <v>23</v>
      </c>
    </row>
    <row r="113" spans="1:6">
      <c r="A113" s="51">
        <v>43874</v>
      </c>
      <c r="B113" s="83">
        <v>0.60084490740740737</v>
      </c>
      <c r="C113" s="84">
        <v>125</v>
      </c>
      <c r="D113" s="85">
        <v>69.28</v>
      </c>
      <c r="E113" s="86">
        <v>8660</v>
      </c>
      <c r="F113" s="84" t="s">
        <v>23</v>
      </c>
    </row>
    <row r="114" spans="1:6">
      <c r="A114" s="51">
        <v>43874</v>
      </c>
      <c r="B114" s="83">
        <v>0.60084490740740737</v>
      </c>
      <c r="C114" s="84">
        <v>50</v>
      </c>
      <c r="D114" s="85">
        <v>69.28</v>
      </c>
      <c r="E114" s="86">
        <v>3464</v>
      </c>
      <c r="F114" s="84" t="s">
        <v>23</v>
      </c>
    </row>
    <row r="115" spans="1:6">
      <c r="A115" s="51">
        <v>43874</v>
      </c>
      <c r="B115" s="83">
        <v>0.60084490740740737</v>
      </c>
      <c r="C115" s="84">
        <v>20</v>
      </c>
      <c r="D115" s="85">
        <v>69.28</v>
      </c>
      <c r="E115" s="86">
        <v>1385.6</v>
      </c>
      <c r="F115" s="84" t="s">
        <v>23</v>
      </c>
    </row>
    <row r="116" spans="1:6">
      <c r="A116" s="51">
        <v>43874</v>
      </c>
      <c r="B116" s="83">
        <v>0.60092592592592597</v>
      </c>
      <c r="C116" s="84">
        <v>75</v>
      </c>
      <c r="D116" s="85">
        <v>69.28</v>
      </c>
      <c r="E116" s="86">
        <v>5196</v>
      </c>
      <c r="F116" s="84" t="s">
        <v>23</v>
      </c>
    </row>
    <row r="117" spans="1:6">
      <c r="A117" s="51">
        <v>43874</v>
      </c>
      <c r="B117" s="83">
        <v>0.60120370370370368</v>
      </c>
      <c r="C117" s="84">
        <v>12</v>
      </c>
      <c r="D117" s="85">
        <v>69.260000000000005</v>
      </c>
      <c r="E117" s="86">
        <v>831.12000000000012</v>
      </c>
      <c r="F117" s="84" t="s">
        <v>23</v>
      </c>
    </row>
    <row r="118" spans="1:6">
      <c r="A118" s="51">
        <v>43874</v>
      </c>
      <c r="B118" s="83">
        <v>0.60120370370370368</v>
      </c>
      <c r="C118" s="84">
        <v>208</v>
      </c>
      <c r="D118" s="85">
        <v>69.260000000000005</v>
      </c>
      <c r="E118" s="86">
        <v>14406.080000000002</v>
      </c>
      <c r="F118" s="84" t="s">
        <v>23</v>
      </c>
    </row>
    <row r="119" spans="1:6">
      <c r="A119" s="51">
        <v>43874</v>
      </c>
      <c r="B119" s="83">
        <v>0.60120370370370368</v>
      </c>
      <c r="C119" s="84">
        <v>63</v>
      </c>
      <c r="D119" s="85">
        <v>69.260000000000005</v>
      </c>
      <c r="E119" s="86">
        <v>4363.38</v>
      </c>
      <c r="F119" s="84" t="s">
        <v>23</v>
      </c>
    </row>
    <row r="120" spans="1:6">
      <c r="A120" s="51">
        <v>43874</v>
      </c>
      <c r="B120" s="83">
        <v>0.60439814814814818</v>
      </c>
      <c r="C120" s="84">
        <v>200</v>
      </c>
      <c r="D120" s="85">
        <v>69.239999999999995</v>
      </c>
      <c r="E120" s="86">
        <v>13847.999999999998</v>
      </c>
      <c r="F120" s="84" t="s">
        <v>23</v>
      </c>
    </row>
    <row r="121" spans="1:6">
      <c r="A121" s="51">
        <v>43874</v>
      </c>
      <c r="B121" s="83">
        <v>0.60821759259259256</v>
      </c>
      <c r="C121" s="84">
        <v>102</v>
      </c>
      <c r="D121" s="85">
        <v>69.36</v>
      </c>
      <c r="E121" s="86">
        <v>7074.72</v>
      </c>
      <c r="F121" s="84" t="s">
        <v>23</v>
      </c>
    </row>
    <row r="122" spans="1:6">
      <c r="A122" s="51">
        <v>43874</v>
      </c>
      <c r="B122" s="83">
        <v>0.60821759259259256</v>
      </c>
      <c r="C122" s="84">
        <v>79</v>
      </c>
      <c r="D122" s="85">
        <v>69.36</v>
      </c>
      <c r="E122" s="86">
        <v>5479.44</v>
      </c>
      <c r="F122" s="84" t="s">
        <v>23</v>
      </c>
    </row>
    <row r="123" spans="1:6">
      <c r="A123" s="51">
        <v>43874</v>
      </c>
      <c r="B123" s="83">
        <v>0.60821759259259256</v>
      </c>
      <c r="C123" s="84">
        <v>73</v>
      </c>
      <c r="D123" s="85">
        <v>69.36</v>
      </c>
      <c r="E123" s="86">
        <v>5063.28</v>
      </c>
      <c r="F123" s="84" t="s">
        <v>23</v>
      </c>
    </row>
    <row r="124" spans="1:6">
      <c r="A124" s="51">
        <v>43874</v>
      </c>
      <c r="B124" s="83">
        <v>0.60821759259259256</v>
      </c>
      <c r="C124" s="84">
        <v>29</v>
      </c>
      <c r="D124" s="85">
        <v>69.36</v>
      </c>
      <c r="E124" s="86">
        <v>2011.44</v>
      </c>
      <c r="F124" s="84" t="s">
        <v>23</v>
      </c>
    </row>
    <row r="125" spans="1:6">
      <c r="A125" s="51">
        <v>43874</v>
      </c>
      <c r="B125" s="83">
        <v>0.60864583333333333</v>
      </c>
      <c r="C125" s="84">
        <v>17</v>
      </c>
      <c r="D125" s="85">
        <v>69.38</v>
      </c>
      <c r="E125" s="86">
        <v>1179.46</v>
      </c>
      <c r="F125" s="84" t="s">
        <v>23</v>
      </c>
    </row>
    <row r="126" spans="1:6">
      <c r="A126" s="51">
        <v>43874</v>
      </c>
      <c r="B126" s="83">
        <v>0.60968750000000005</v>
      </c>
      <c r="C126" s="84">
        <v>118</v>
      </c>
      <c r="D126" s="85">
        <v>69.38</v>
      </c>
      <c r="E126" s="86">
        <v>8186.8399999999992</v>
      </c>
      <c r="F126" s="84" t="s">
        <v>23</v>
      </c>
    </row>
    <row r="127" spans="1:6">
      <c r="A127" s="51">
        <v>43874</v>
      </c>
      <c r="B127" s="83">
        <v>0.60968750000000005</v>
      </c>
      <c r="C127" s="84">
        <v>122</v>
      </c>
      <c r="D127" s="85">
        <v>69.38</v>
      </c>
      <c r="E127" s="86">
        <v>8464.3599999999988</v>
      </c>
      <c r="F127" s="84" t="s">
        <v>23</v>
      </c>
    </row>
    <row r="128" spans="1:6">
      <c r="A128" s="51">
        <v>43874</v>
      </c>
      <c r="B128" s="83">
        <v>0.61028935185185185</v>
      </c>
      <c r="C128" s="84">
        <v>67</v>
      </c>
      <c r="D128" s="85">
        <v>69.34</v>
      </c>
      <c r="E128" s="86">
        <v>4645.7800000000007</v>
      </c>
      <c r="F128" s="84" t="s">
        <v>23</v>
      </c>
    </row>
    <row r="129" spans="1:6">
      <c r="A129" s="51">
        <v>43874</v>
      </c>
      <c r="B129" s="83">
        <v>0.61061342592592593</v>
      </c>
      <c r="C129" s="84">
        <v>250</v>
      </c>
      <c r="D129" s="85">
        <v>69.319999999999993</v>
      </c>
      <c r="E129" s="86">
        <v>17330</v>
      </c>
      <c r="F129" s="84" t="s">
        <v>23</v>
      </c>
    </row>
    <row r="130" spans="1:6">
      <c r="A130" s="51">
        <v>43874</v>
      </c>
      <c r="B130" s="83">
        <v>0.61061342592592593</v>
      </c>
      <c r="C130" s="84">
        <v>60</v>
      </c>
      <c r="D130" s="85">
        <v>69.319999999999993</v>
      </c>
      <c r="E130" s="86">
        <v>4159.2</v>
      </c>
      <c r="F130" s="84" t="s">
        <v>23</v>
      </c>
    </row>
    <row r="131" spans="1:6">
      <c r="A131" s="51">
        <v>43874</v>
      </c>
      <c r="B131" s="83">
        <v>0.61431712962962959</v>
      </c>
      <c r="C131" s="84">
        <v>230</v>
      </c>
      <c r="D131" s="85">
        <v>69.36</v>
      </c>
      <c r="E131" s="86">
        <v>15952.8</v>
      </c>
      <c r="F131" s="84" t="s">
        <v>23</v>
      </c>
    </row>
    <row r="132" spans="1:6">
      <c r="A132" s="51">
        <v>43874</v>
      </c>
      <c r="B132" s="83">
        <v>0.6165046296296296</v>
      </c>
      <c r="C132" s="84">
        <v>190</v>
      </c>
      <c r="D132" s="85">
        <v>69.36</v>
      </c>
      <c r="E132" s="86">
        <v>13178.4</v>
      </c>
      <c r="F132" s="84" t="s">
        <v>23</v>
      </c>
    </row>
    <row r="133" spans="1:6">
      <c r="A133" s="51">
        <v>43874</v>
      </c>
      <c r="B133" s="83">
        <v>0.616724537037037</v>
      </c>
      <c r="C133" s="84">
        <v>240</v>
      </c>
      <c r="D133" s="85">
        <v>69.36</v>
      </c>
      <c r="E133" s="86">
        <v>16646.400000000001</v>
      </c>
      <c r="F133" s="84" t="s">
        <v>23</v>
      </c>
    </row>
    <row r="134" spans="1:6">
      <c r="A134" s="51">
        <v>43874</v>
      </c>
      <c r="B134" s="83">
        <v>0.61719907407407404</v>
      </c>
      <c r="C134" s="84">
        <v>76</v>
      </c>
      <c r="D134" s="85">
        <v>69.34</v>
      </c>
      <c r="E134" s="86">
        <v>5269.84</v>
      </c>
      <c r="F134" s="84" t="s">
        <v>23</v>
      </c>
    </row>
    <row r="135" spans="1:6">
      <c r="A135" s="51">
        <v>43874</v>
      </c>
      <c r="B135" s="83">
        <v>0.6211458333333334</v>
      </c>
      <c r="C135" s="84">
        <v>180</v>
      </c>
      <c r="D135" s="85">
        <v>69.34</v>
      </c>
      <c r="E135" s="86">
        <v>12481.2</v>
      </c>
      <c r="F135" s="84" t="s">
        <v>23</v>
      </c>
    </row>
    <row r="136" spans="1:6">
      <c r="A136" s="51">
        <v>43874</v>
      </c>
      <c r="B136" s="83">
        <v>0.62317129629629631</v>
      </c>
      <c r="C136" s="84">
        <v>200</v>
      </c>
      <c r="D136" s="85">
        <v>69.38</v>
      </c>
      <c r="E136" s="86">
        <v>13876</v>
      </c>
      <c r="F136" s="84" t="s">
        <v>23</v>
      </c>
    </row>
    <row r="137" spans="1:6">
      <c r="A137" s="51">
        <v>43874</v>
      </c>
      <c r="B137" s="83">
        <v>0.62368055555555557</v>
      </c>
      <c r="C137" s="84">
        <v>260</v>
      </c>
      <c r="D137" s="85">
        <v>69.36</v>
      </c>
      <c r="E137" s="86">
        <v>18033.599999999999</v>
      </c>
      <c r="F137" s="84" t="s">
        <v>23</v>
      </c>
    </row>
    <row r="138" spans="1:6">
      <c r="A138" s="51">
        <v>43874</v>
      </c>
      <c r="B138" s="83">
        <v>0.62548611111111108</v>
      </c>
      <c r="C138" s="84">
        <v>200</v>
      </c>
      <c r="D138" s="85">
        <v>69.36</v>
      </c>
      <c r="E138" s="86">
        <v>13872</v>
      </c>
      <c r="F138" s="84" t="s">
        <v>23</v>
      </c>
    </row>
    <row r="139" spans="1:6">
      <c r="A139" s="51">
        <v>43874</v>
      </c>
      <c r="B139" s="83">
        <v>0.62604166666666672</v>
      </c>
      <c r="C139" s="84">
        <v>66</v>
      </c>
      <c r="D139" s="85">
        <v>69.319999999999993</v>
      </c>
      <c r="E139" s="86">
        <v>4575.12</v>
      </c>
      <c r="F139" s="84" t="s">
        <v>23</v>
      </c>
    </row>
    <row r="140" spans="1:6">
      <c r="A140" s="51">
        <v>43874</v>
      </c>
      <c r="B140" s="83">
        <v>0.62960648148148146</v>
      </c>
      <c r="C140" s="84">
        <v>98</v>
      </c>
      <c r="D140" s="85">
        <v>69.36</v>
      </c>
      <c r="E140" s="86">
        <v>6797.28</v>
      </c>
      <c r="F140" s="84" t="s">
        <v>23</v>
      </c>
    </row>
    <row r="141" spans="1:6">
      <c r="A141" s="51">
        <v>43874</v>
      </c>
      <c r="B141" s="83">
        <v>0.62960648148148146</v>
      </c>
      <c r="C141" s="84">
        <v>76</v>
      </c>
      <c r="D141" s="85">
        <v>69.36</v>
      </c>
      <c r="E141" s="86">
        <v>5271.36</v>
      </c>
      <c r="F141" s="84" t="s">
        <v>23</v>
      </c>
    </row>
    <row r="142" spans="1:6">
      <c r="A142" s="51">
        <v>43874</v>
      </c>
      <c r="B142" s="83">
        <v>0.62960648148148146</v>
      </c>
      <c r="C142" s="84">
        <v>76</v>
      </c>
      <c r="D142" s="85">
        <v>69.36</v>
      </c>
      <c r="E142" s="86">
        <v>5271.36</v>
      </c>
      <c r="F142" s="84" t="s">
        <v>23</v>
      </c>
    </row>
    <row r="143" spans="1:6">
      <c r="A143" s="51">
        <v>43874</v>
      </c>
      <c r="B143" s="83">
        <v>0.63114583333333341</v>
      </c>
      <c r="C143" s="84">
        <v>44</v>
      </c>
      <c r="D143" s="85">
        <v>69.42</v>
      </c>
      <c r="E143" s="86">
        <v>3054.48</v>
      </c>
      <c r="F143" s="84" t="s">
        <v>23</v>
      </c>
    </row>
    <row r="144" spans="1:6">
      <c r="A144" s="51">
        <v>43874</v>
      </c>
      <c r="B144" s="83">
        <v>0.63114583333333341</v>
      </c>
      <c r="C144" s="84">
        <v>79</v>
      </c>
      <c r="D144" s="85">
        <v>69.42</v>
      </c>
      <c r="E144" s="86">
        <v>5484.18</v>
      </c>
      <c r="F144" s="84" t="s">
        <v>23</v>
      </c>
    </row>
    <row r="145" spans="1:6">
      <c r="A145" s="51">
        <v>43874</v>
      </c>
      <c r="B145" s="83">
        <v>0.63114583333333341</v>
      </c>
      <c r="C145" s="84">
        <v>27</v>
      </c>
      <c r="D145" s="85">
        <v>69.42</v>
      </c>
      <c r="E145" s="86">
        <v>1874.3400000000001</v>
      </c>
      <c r="F145" s="84" t="s">
        <v>23</v>
      </c>
    </row>
    <row r="146" spans="1:6">
      <c r="A146" s="51">
        <v>43874</v>
      </c>
      <c r="B146" s="83">
        <v>0.63295138888888891</v>
      </c>
      <c r="C146" s="84">
        <v>46</v>
      </c>
      <c r="D146" s="85">
        <v>69.48</v>
      </c>
      <c r="E146" s="86">
        <v>3196.0800000000004</v>
      </c>
      <c r="F146" s="84" t="s">
        <v>23</v>
      </c>
    </row>
    <row r="147" spans="1:6">
      <c r="A147" s="51">
        <v>43874</v>
      </c>
      <c r="B147" s="83">
        <v>0.63295138888888891</v>
      </c>
      <c r="C147" s="84">
        <v>214</v>
      </c>
      <c r="D147" s="85">
        <v>69.48</v>
      </c>
      <c r="E147" s="86">
        <v>14868.720000000001</v>
      </c>
      <c r="F147" s="84" t="s">
        <v>23</v>
      </c>
    </row>
    <row r="148" spans="1:6">
      <c r="A148" s="51">
        <v>43874</v>
      </c>
      <c r="B148" s="83">
        <v>0.63567129629629626</v>
      </c>
      <c r="C148" s="84">
        <v>250</v>
      </c>
      <c r="D148" s="85">
        <v>69.52</v>
      </c>
      <c r="E148" s="86">
        <v>17380</v>
      </c>
      <c r="F148" s="84" t="s">
        <v>23</v>
      </c>
    </row>
    <row r="149" spans="1:6">
      <c r="A149" s="51">
        <v>43874</v>
      </c>
      <c r="B149" s="83">
        <v>0.64186342592592593</v>
      </c>
      <c r="C149" s="84">
        <v>125</v>
      </c>
      <c r="D149" s="85">
        <v>69.540000000000006</v>
      </c>
      <c r="E149" s="86">
        <v>8692.5</v>
      </c>
      <c r="F149" s="84" t="s">
        <v>23</v>
      </c>
    </row>
    <row r="150" spans="1:6">
      <c r="A150" s="51">
        <v>43874</v>
      </c>
      <c r="B150" s="83">
        <v>0.64186342592592593</v>
      </c>
      <c r="C150" s="84">
        <v>50</v>
      </c>
      <c r="D150" s="85">
        <v>69.540000000000006</v>
      </c>
      <c r="E150" s="86">
        <v>3477.0000000000005</v>
      </c>
      <c r="F150" s="84" t="s">
        <v>23</v>
      </c>
    </row>
    <row r="151" spans="1:6">
      <c r="A151" s="51">
        <v>43874</v>
      </c>
      <c r="B151" s="83">
        <v>0.64186342592592593</v>
      </c>
      <c r="C151" s="84">
        <v>25</v>
      </c>
      <c r="D151" s="85">
        <v>69.540000000000006</v>
      </c>
      <c r="E151" s="86">
        <v>1738.5000000000002</v>
      </c>
      <c r="F151" s="84" t="s">
        <v>23</v>
      </c>
    </row>
    <row r="152" spans="1:6">
      <c r="A152" s="51">
        <v>43874</v>
      </c>
      <c r="B152" s="83">
        <v>0.64263888888888887</v>
      </c>
      <c r="C152" s="84">
        <v>24</v>
      </c>
      <c r="D152" s="85">
        <v>69.52</v>
      </c>
      <c r="E152" s="86">
        <v>1668.48</v>
      </c>
      <c r="F152" s="84" t="s">
        <v>23</v>
      </c>
    </row>
    <row r="153" spans="1:6">
      <c r="A153" s="51">
        <v>43874</v>
      </c>
      <c r="B153" s="83">
        <v>0.64263888888888887</v>
      </c>
      <c r="C153" s="84">
        <v>52</v>
      </c>
      <c r="D153" s="85">
        <v>69.52</v>
      </c>
      <c r="E153" s="86">
        <v>3615.04</v>
      </c>
      <c r="F153" s="84" t="s">
        <v>23</v>
      </c>
    </row>
    <row r="154" spans="1:6">
      <c r="A154" s="51">
        <v>43874</v>
      </c>
      <c r="B154" s="83">
        <v>0.64263888888888887</v>
      </c>
      <c r="C154" s="84">
        <v>57</v>
      </c>
      <c r="D154" s="85">
        <v>69.52</v>
      </c>
      <c r="E154" s="86">
        <v>3962.64</v>
      </c>
      <c r="F154" s="84" t="s">
        <v>23</v>
      </c>
    </row>
    <row r="155" spans="1:6">
      <c r="A155" s="51">
        <v>43874</v>
      </c>
      <c r="B155" s="83">
        <v>0.64263888888888887</v>
      </c>
      <c r="C155" s="84">
        <v>107</v>
      </c>
      <c r="D155" s="85">
        <v>69.52</v>
      </c>
      <c r="E155" s="86">
        <v>7438.6399999999994</v>
      </c>
      <c r="F155" s="84" t="s">
        <v>23</v>
      </c>
    </row>
    <row r="156" spans="1:6">
      <c r="A156" s="51">
        <v>43874</v>
      </c>
      <c r="B156" s="83">
        <v>0.64662037037037035</v>
      </c>
      <c r="C156" s="84">
        <v>180</v>
      </c>
      <c r="D156" s="85">
        <v>69.52</v>
      </c>
      <c r="E156" s="86">
        <v>12513.599999999999</v>
      </c>
      <c r="F156" s="84" t="s">
        <v>23</v>
      </c>
    </row>
    <row r="157" spans="1:6">
      <c r="A157" s="51">
        <v>43874</v>
      </c>
      <c r="B157" s="83">
        <v>0.65004629629629629</v>
      </c>
      <c r="C157" s="84">
        <v>124</v>
      </c>
      <c r="D157" s="85">
        <v>69.5</v>
      </c>
      <c r="E157" s="86">
        <v>8618</v>
      </c>
      <c r="F157" s="84" t="s">
        <v>23</v>
      </c>
    </row>
    <row r="158" spans="1:6">
      <c r="A158" s="51">
        <v>43874</v>
      </c>
      <c r="B158" s="83">
        <v>0.65004629629629629</v>
      </c>
      <c r="C158" s="84">
        <v>146</v>
      </c>
      <c r="D158" s="85">
        <v>69.5</v>
      </c>
      <c r="E158" s="86">
        <v>10147</v>
      </c>
      <c r="F158" s="84" t="s">
        <v>23</v>
      </c>
    </row>
    <row r="159" spans="1:6">
      <c r="A159" s="51">
        <v>43874</v>
      </c>
      <c r="B159" s="83">
        <v>0.65506944444444437</v>
      </c>
      <c r="C159" s="84">
        <v>220</v>
      </c>
      <c r="D159" s="85">
        <v>69.540000000000006</v>
      </c>
      <c r="E159" s="86">
        <v>15298.800000000001</v>
      </c>
      <c r="F159" s="84" t="s">
        <v>23</v>
      </c>
    </row>
    <row r="160" spans="1:6">
      <c r="A160" s="51">
        <v>43874</v>
      </c>
      <c r="B160" s="83">
        <v>0.65796296296296297</v>
      </c>
      <c r="C160" s="84">
        <v>53</v>
      </c>
      <c r="D160" s="85">
        <v>69.56</v>
      </c>
      <c r="E160" s="86">
        <v>3686.6800000000003</v>
      </c>
      <c r="F160" s="84" t="s">
        <v>23</v>
      </c>
    </row>
    <row r="161" spans="1:6">
      <c r="A161" s="51">
        <v>43874</v>
      </c>
      <c r="B161" s="83">
        <v>0.65796296296296297</v>
      </c>
      <c r="C161" s="84">
        <v>157</v>
      </c>
      <c r="D161" s="85">
        <v>69.56</v>
      </c>
      <c r="E161" s="86">
        <v>10920.92</v>
      </c>
      <c r="F161" s="84" t="s">
        <v>23</v>
      </c>
    </row>
    <row r="162" spans="1:6">
      <c r="A162" s="51">
        <v>43874</v>
      </c>
      <c r="B162" s="83">
        <v>0.66248842592592594</v>
      </c>
      <c r="C162" s="84">
        <v>27</v>
      </c>
      <c r="D162" s="85">
        <v>69.62</v>
      </c>
      <c r="E162" s="86">
        <v>1879.7400000000002</v>
      </c>
      <c r="F162" s="84" t="s">
        <v>23</v>
      </c>
    </row>
    <row r="163" spans="1:6">
      <c r="A163" s="51">
        <v>43874</v>
      </c>
      <c r="B163" s="83">
        <v>0.66248842592592594</v>
      </c>
      <c r="C163" s="84">
        <v>28</v>
      </c>
      <c r="D163" s="85">
        <v>69.62</v>
      </c>
      <c r="E163" s="86">
        <v>1949.3600000000001</v>
      </c>
      <c r="F163" s="84" t="s">
        <v>23</v>
      </c>
    </row>
    <row r="164" spans="1:6">
      <c r="A164" s="51">
        <v>43874</v>
      </c>
      <c r="B164" s="83">
        <v>0.66248842592592594</v>
      </c>
      <c r="C164" s="84">
        <v>25</v>
      </c>
      <c r="D164" s="85">
        <v>69.62</v>
      </c>
      <c r="E164" s="86">
        <v>1740.5</v>
      </c>
      <c r="F164" s="84" t="s">
        <v>23</v>
      </c>
    </row>
    <row r="165" spans="1:6">
      <c r="A165" s="51">
        <v>43874</v>
      </c>
      <c r="B165" s="83">
        <v>0.66248842592592594</v>
      </c>
      <c r="C165" s="84">
        <v>26</v>
      </c>
      <c r="D165" s="85">
        <v>69.62</v>
      </c>
      <c r="E165" s="86">
        <v>1810.1200000000001</v>
      </c>
      <c r="F165" s="84" t="s">
        <v>23</v>
      </c>
    </row>
    <row r="166" spans="1:6">
      <c r="A166" s="51">
        <v>43874</v>
      </c>
      <c r="B166" s="83">
        <v>0.66248842592592594</v>
      </c>
      <c r="C166" s="84">
        <v>50</v>
      </c>
      <c r="D166" s="85">
        <v>69.62</v>
      </c>
      <c r="E166" s="86">
        <v>3481</v>
      </c>
      <c r="F166" s="84" t="s">
        <v>23</v>
      </c>
    </row>
    <row r="167" spans="1:6">
      <c r="A167" s="51">
        <v>43874</v>
      </c>
      <c r="B167" s="83">
        <v>0.66248842592592594</v>
      </c>
      <c r="C167" s="84">
        <v>90</v>
      </c>
      <c r="D167" s="85">
        <v>69.62</v>
      </c>
      <c r="E167" s="86">
        <v>6265.8</v>
      </c>
      <c r="F167" s="84" t="s">
        <v>23</v>
      </c>
    </row>
    <row r="168" spans="1:6">
      <c r="A168" s="51">
        <v>43874</v>
      </c>
      <c r="B168" s="83">
        <v>0.66248842592592594</v>
      </c>
      <c r="C168" s="84">
        <v>54</v>
      </c>
      <c r="D168" s="85">
        <v>69.62</v>
      </c>
      <c r="E168" s="86">
        <v>3759.4800000000005</v>
      </c>
      <c r="F168" s="84" t="s">
        <v>23</v>
      </c>
    </row>
    <row r="169" spans="1:6">
      <c r="A169" s="51">
        <v>43874</v>
      </c>
      <c r="B169" s="83">
        <v>0.66429398148148155</v>
      </c>
      <c r="C169" s="84">
        <v>125</v>
      </c>
      <c r="D169" s="85">
        <v>69.680000000000007</v>
      </c>
      <c r="E169" s="86">
        <v>8710</v>
      </c>
      <c r="F169" s="84" t="s">
        <v>23</v>
      </c>
    </row>
    <row r="170" spans="1:6">
      <c r="A170" s="51">
        <v>43874</v>
      </c>
      <c r="B170" s="83">
        <v>0.66429398148148155</v>
      </c>
      <c r="C170" s="84">
        <v>25</v>
      </c>
      <c r="D170" s="85">
        <v>69.680000000000007</v>
      </c>
      <c r="E170" s="86">
        <v>1742.0000000000002</v>
      </c>
      <c r="F170" s="84" t="s">
        <v>23</v>
      </c>
    </row>
    <row r="171" spans="1:6">
      <c r="A171" s="51">
        <v>43874</v>
      </c>
      <c r="B171" s="83">
        <v>0.66615740740740736</v>
      </c>
      <c r="C171" s="84">
        <v>250</v>
      </c>
      <c r="D171" s="85">
        <v>69.680000000000007</v>
      </c>
      <c r="E171" s="86">
        <v>17420</v>
      </c>
      <c r="F171" s="84" t="s">
        <v>23</v>
      </c>
    </row>
    <row r="172" spans="1:6">
      <c r="A172" s="51">
        <v>43874</v>
      </c>
      <c r="B172" s="83">
        <v>0.66670138888888886</v>
      </c>
      <c r="C172" s="84">
        <v>76</v>
      </c>
      <c r="D172" s="85">
        <v>69.66</v>
      </c>
      <c r="E172" s="86">
        <v>5294.16</v>
      </c>
      <c r="F172" s="84" t="s">
        <v>23</v>
      </c>
    </row>
    <row r="173" spans="1:6">
      <c r="A173" s="51">
        <v>43874</v>
      </c>
      <c r="B173" s="83">
        <v>0.66670138888888886</v>
      </c>
      <c r="C173" s="84">
        <v>124</v>
      </c>
      <c r="D173" s="85">
        <v>69.66</v>
      </c>
      <c r="E173" s="86">
        <v>8637.84</v>
      </c>
      <c r="F173" s="84" t="s">
        <v>23</v>
      </c>
    </row>
    <row r="174" spans="1:6">
      <c r="A174" s="51">
        <v>43874</v>
      </c>
      <c r="B174" s="83">
        <v>0.67251157407407414</v>
      </c>
      <c r="C174" s="84">
        <v>240</v>
      </c>
      <c r="D174" s="85">
        <v>69.680000000000007</v>
      </c>
      <c r="E174" s="86">
        <v>16723.2</v>
      </c>
      <c r="F174" s="84" t="s">
        <v>23</v>
      </c>
    </row>
    <row r="175" spans="1:6">
      <c r="A175" s="51">
        <v>43874</v>
      </c>
      <c r="B175" s="83">
        <v>0.67252314814814806</v>
      </c>
      <c r="C175" s="84">
        <v>43</v>
      </c>
      <c r="D175" s="85">
        <v>69.680000000000007</v>
      </c>
      <c r="E175" s="86">
        <v>2996.2400000000002</v>
      </c>
      <c r="F175" s="84" t="s">
        <v>23</v>
      </c>
    </row>
    <row r="176" spans="1:6">
      <c r="A176" s="51">
        <v>43874</v>
      </c>
      <c r="B176" s="83">
        <v>0.67253472222222221</v>
      </c>
      <c r="C176" s="84">
        <v>112</v>
      </c>
      <c r="D176" s="85">
        <v>69.680000000000007</v>
      </c>
      <c r="E176" s="86">
        <v>7804.1600000000008</v>
      </c>
      <c r="F176" s="84" t="s">
        <v>23</v>
      </c>
    </row>
    <row r="177" spans="1:6">
      <c r="A177" s="51">
        <v>43874</v>
      </c>
      <c r="B177" s="83">
        <v>0.67253472222222221</v>
      </c>
      <c r="C177" s="84">
        <v>65</v>
      </c>
      <c r="D177" s="85">
        <v>69.680000000000007</v>
      </c>
      <c r="E177" s="86">
        <v>4529.2000000000007</v>
      </c>
      <c r="F177" s="84" t="s">
        <v>23</v>
      </c>
    </row>
    <row r="178" spans="1:6">
      <c r="A178" s="51">
        <v>43874</v>
      </c>
      <c r="B178" s="83">
        <v>0.67476851851851849</v>
      </c>
      <c r="C178" s="84">
        <v>118</v>
      </c>
      <c r="D178" s="85">
        <v>69.66</v>
      </c>
      <c r="E178" s="86">
        <v>8219.8799999999992</v>
      </c>
      <c r="F178" s="84" t="s">
        <v>23</v>
      </c>
    </row>
    <row r="179" spans="1:6">
      <c r="A179" s="51">
        <v>43874</v>
      </c>
      <c r="B179" s="83">
        <v>0.67476851851851849</v>
      </c>
      <c r="C179" s="84">
        <v>62</v>
      </c>
      <c r="D179" s="85">
        <v>69.66</v>
      </c>
      <c r="E179" s="86">
        <v>4318.92</v>
      </c>
      <c r="F179" s="84" t="s">
        <v>23</v>
      </c>
    </row>
    <row r="180" spans="1:6">
      <c r="A180" s="51">
        <v>43874</v>
      </c>
      <c r="B180" s="83">
        <v>0.67917824074074085</v>
      </c>
      <c r="C180" s="84">
        <v>260</v>
      </c>
      <c r="D180" s="85">
        <v>69.680000000000007</v>
      </c>
      <c r="E180" s="86">
        <v>18116.800000000003</v>
      </c>
      <c r="F180" s="84" t="s">
        <v>23</v>
      </c>
    </row>
    <row r="181" spans="1:6">
      <c r="A181" s="51">
        <v>43874</v>
      </c>
      <c r="B181" s="83">
        <v>0.67921296296296296</v>
      </c>
      <c r="C181" s="84">
        <v>240</v>
      </c>
      <c r="D181" s="85">
        <v>69.680000000000007</v>
      </c>
      <c r="E181" s="86">
        <v>16723.2</v>
      </c>
      <c r="F181" s="84" t="s">
        <v>23</v>
      </c>
    </row>
    <row r="182" spans="1:6">
      <c r="A182" s="51">
        <v>43874</v>
      </c>
      <c r="B182" s="83">
        <v>0.68171296296296291</v>
      </c>
      <c r="C182" s="84">
        <v>174</v>
      </c>
      <c r="D182" s="85">
        <v>69.680000000000007</v>
      </c>
      <c r="E182" s="86">
        <v>12124.320000000002</v>
      </c>
      <c r="F182" s="84" t="s">
        <v>23</v>
      </c>
    </row>
    <row r="183" spans="1:6">
      <c r="A183" s="51">
        <v>43874</v>
      </c>
      <c r="B183" s="83">
        <v>0.68171296296296291</v>
      </c>
      <c r="C183" s="84">
        <v>56</v>
      </c>
      <c r="D183" s="85">
        <v>69.680000000000007</v>
      </c>
      <c r="E183" s="86">
        <v>3902.0800000000004</v>
      </c>
      <c r="F183" s="84" t="s">
        <v>23</v>
      </c>
    </row>
    <row r="184" spans="1:6">
      <c r="A184" s="51">
        <v>43874</v>
      </c>
      <c r="B184" s="83">
        <v>0.68197916666666669</v>
      </c>
      <c r="C184" s="84">
        <v>72</v>
      </c>
      <c r="D184" s="85">
        <v>69.680000000000007</v>
      </c>
      <c r="E184" s="86">
        <v>5016.9600000000009</v>
      </c>
      <c r="F184" s="84" t="s">
        <v>23</v>
      </c>
    </row>
    <row r="185" spans="1:6">
      <c r="A185" s="90">
        <v>43874</v>
      </c>
      <c r="B185" s="91">
        <v>0.68197916666666669</v>
      </c>
      <c r="C185" s="92">
        <v>8</v>
      </c>
      <c r="D185" s="93">
        <v>69.680000000000007</v>
      </c>
      <c r="E185" s="94">
        <v>557.44000000000005</v>
      </c>
      <c r="F185" s="92" t="s">
        <v>23</v>
      </c>
    </row>
    <row r="186" spans="1:6">
      <c r="A186" s="51">
        <v>43875</v>
      </c>
      <c r="B186" s="83">
        <v>0.33484953703703701</v>
      </c>
      <c r="C186" s="84">
        <v>190</v>
      </c>
      <c r="D186" s="85">
        <v>70</v>
      </c>
      <c r="E186" s="86">
        <v>13300</v>
      </c>
      <c r="F186" s="84" t="s">
        <v>23</v>
      </c>
    </row>
    <row r="187" spans="1:6">
      <c r="A187" s="51">
        <v>43875</v>
      </c>
      <c r="B187" s="83">
        <v>0.33778935185185183</v>
      </c>
      <c r="C187" s="84">
        <v>250</v>
      </c>
      <c r="D187" s="85">
        <v>69.959999999999994</v>
      </c>
      <c r="E187" s="86">
        <v>17490</v>
      </c>
      <c r="F187" s="84" t="s">
        <v>23</v>
      </c>
    </row>
    <row r="188" spans="1:6">
      <c r="A188" s="51">
        <v>43875</v>
      </c>
      <c r="B188" s="83">
        <v>0.34239583333333329</v>
      </c>
      <c r="C188" s="84">
        <v>180</v>
      </c>
      <c r="D188" s="85">
        <v>70.2</v>
      </c>
      <c r="E188" s="86">
        <v>12636</v>
      </c>
      <c r="F188" s="84" t="s">
        <v>23</v>
      </c>
    </row>
    <row r="189" spans="1:6">
      <c r="A189" s="51">
        <v>43875</v>
      </c>
      <c r="B189" s="83">
        <v>0.34267361111111111</v>
      </c>
      <c r="C189" s="84">
        <v>50</v>
      </c>
      <c r="D189" s="85">
        <v>70.239999999999995</v>
      </c>
      <c r="E189" s="86">
        <v>3511.9999999999995</v>
      </c>
      <c r="F189" s="84" t="s">
        <v>23</v>
      </c>
    </row>
    <row r="190" spans="1:6">
      <c r="A190" s="51">
        <v>43875</v>
      </c>
      <c r="B190" s="83">
        <v>0.34271990740740743</v>
      </c>
      <c r="C190" s="84">
        <v>170</v>
      </c>
      <c r="D190" s="85">
        <v>70.239999999999995</v>
      </c>
      <c r="E190" s="86">
        <v>11940.8</v>
      </c>
      <c r="F190" s="84" t="s">
        <v>23</v>
      </c>
    </row>
    <row r="191" spans="1:6">
      <c r="A191" s="51">
        <v>43875</v>
      </c>
      <c r="B191" s="83">
        <v>0.3473148148148148</v>
      </c>
      <c r="C191" s="84">
        <v>290</v>
      </c>
      <c r="D191" s="85">
        <v>70.28</v>
      </c>
      <c r="E191" s="86">
        <v>20381.2</v>
      </c>
      <c r="F191" s="84" t="s">
        <v>23</v>
      </c>
    </row>
    <row r="192" spans="1:6">
      <c r="A192" s="51">
        <v>43875</v>
      </c>
      <c r="B192" s="83">
        <v>0.34853009259259254</v>
      </c>
      <c r="C192" s="84">
        <v>150</v>
      </c>
      <c r="D192" s="85">
        <v>70.36</v>
      </c>
      <c r="E192" s="86">
        <v>10554</v>
      </c>
      <c r="F192" s="84" t="s">
        <v>23</v>
      </c>
    </row>
    <row r="193" spans="1:6">
      <c r="A193" s="51">
        <v>43875</v>
      </c>
      <c r="B193" s="83">
        <v>0.3553472222222222</v>
      </c>
      <c r="C193" s="84">
        <v>70</v>
      </c>
      <c r="D193" s="85">
        <v>70.38</v>
      </c>
      <c r="E193" s="86">
        <v>4926.5999999999995</v>
      </c>
      <c r="F193" s="84" t="s">
        <v>23</v>
      </c>
    </row>
    <row r="194" spans="1:6">
      <c r="A194" s="51">
        <v>43875</v>
      </c>
      <c r="B194" s="83">
        <v>0.3553472222222222</v>
      </c>
      <c r="C194" s="84">
        <v>72</v>
      </c>
      <c r="D194" s="85">
        <v>70.38</v>
      </c>
      <c r="E194" s="86">
        <v>5067.3599999999997</v>
      </c>
      <c r="F194" s="84" t="s">
        <v>23</v>
      </c>
    </row>
    <row r="195" spans="1:6">
      <c r="A195" s="51">
        <v>43875</v>
      </c>
      <c r="B195" s="83">
        <v>0.3553472222222222</v>
      </c>
      <c r="C195" s="84">
        <v>68</v>
      </c>
      <c r="D195" s="85">
        <v>70.38</v>
      </c>
      <c r="E195" s="86">
        <v>4785.84</v>
      </c>
      <c r="F195" s="84" t="s">
        <v>23</v>
      </c>
    </row>
    <row r="196" spans="1:6">
      <c r="A196" s="51">
        <v>43875</v>
      </c>
      <c r="B196" s="83">
        <v>0.3553472222222222</v>
      </c>
      <c r="C196" s="84">
        <v>100</v>
      </c>
      <c r="D196" s="85">
        <v>70.38</v>
      </c>
      <c r="E196" s="86">
        <v>7038</v>
      </c>
      <c r="F196" s="84" t="s">
        <v>23</v>
      </c>
    </row>
    <row r="197" spans="1:6">
      <c r="A197" s="51">
        <v>43875</v>
      </c>
      <c r="B197" s="83">
        <v>0.35648148148148145</v>
      </c>
      <c r="C197" s="84">
        <v>210</v>
      </c>
      <c r="D197" s="85">
        <v>70.36</v>
      </c>
      <c r="E197" s="86">
        <v>14775.6</v>
      </c>
      <c r="F197" s="84" t="s">
        <v>23</v>
      </c>
    </row>
    <row r="198" spans="1:6">
      <c r="A198" s="51">
        <v>43875</v>
      </c>
      <c r="B198" s="83">
        <v>0.35648148148148145</v>
      </c>
      <c r="C198" s="84">
        <v>190</v>
      </c>
      <c r="D198" s="85">
        <v>70.36</v>
      </c>
      <c r="E198" s="86">
        <v>13368.4</v>
      </c>
      <c r="F198" s="84" t="s">
        <v>23</v>
      </c>
    </row>
    <row r="199" spans="1:6">
      <c r="A199" s="51">
        <v>43875</v>
      </c>
      <c r="B199" s="83">
        <v>0.36283564814814812</v>
      </c>
      <c r="C199" s="84">
        <v>100</v>
      </c>
      <c r="D199" s="85">
        <v>70.319999999999993</v>
      </c>
      <c r="E199" s="86">
        <v>7031.9999999999991</v>
      </c>
      <c r="F199" s="84" t="s">
        <v>23</v>
      </c>
    </row>
    <row r="200" spans="1:6">
      <c r="A200" s="51">
        <v>43875</v>
      </c>
      <c r="B200" s="83">
        <v>0.36283564814814812</v>
      </c>
      <c r="C200" s="84">
        <v>100</v>
      </c>
      <c r="D200" s="85">
        <v>70.319999999999993</v>
      </c>
      <c r="E200" s="86">
        <v>7031.9999999999991</v>
      </c>
      <c r="F200" s="84" t="s">
        <v>23</v>
      </c>
    </row>
    <row r="201" spans="1:6">
      <c r="A201" s="51">
        <v>43875</v>
      </c>
      <c r="B201" s="83">
        <v>0.36283564814814812</v>
      </c>
      <c r="C201" s="84">
        <v>30</v>
      </c>
      <c r="D201" s="85">
        <v>70.319999999999993</v>
      </c>
      <c r="E201" s="86">
        <v>2109.6</v>
      </c>
      <c r="F201" s="84" t="s">
        <v>23</v>
      </c>
    </row>
    <row r="202" spans="1:6">
      <c r="A202" s="51">
        <v>43875</v>
      </c>
      <c r="B202" s="83">
        <v>0.37018518518518517</v>
      </c>
      <c r="C202" s="84">
        <v>100</v>
      </c>
      <c r="D202" s="85">
        <v>70.34</v>
      </c>
      <c r="E202" s="86">
        <v>7034</v>
      </c>
      <c r="F202" s="84" t="s">
        <v>23</v>
      </c>
    </row>
    <row r="203" spans="1:6">
      <c r="A203" s="51">
        <v>43875</v>
      </c>
      <c r="B203" s="83">
        <v>0.37076388888888889</v>
      </c>
      <c r="C203" s="84">
        <v>50</v>
      </c>
      <c r="D203" s="85">
        <v>70.34</v>
      </c>
      <c r="E203" s="86">
        <v>3517</v>
      </c>
      <c r="F203" s="84" t="s">
        <v>23</v>
      </c>
    </row>
    <row r="204" spans="1:6">
      <c r="A204" s="51">
        <v>43875</v>
      </c>
      <c r="B204" s="83">
        <v>0.37231481481481482</v>
      </c>
      <c r="C204" s="84">
        <v>87</v>
      </c>
      <c r="D204" s="85">
        <v>70.319999999999993</v>
      </c>
      <c r="E204" s="86">
        <v>6117.8399999999992</v>
      </c>
      <c r="F204" s="84" t="s">
        <v>23</v>
      </c>
    </row>
    <row r="205" spans="1:6">
      <c r="A205" s="51">
        <v>43875</v>
      </c>
      <c r="B205" s="83">
        <v>0.37231481481481482</v>
      </c>
      <c r="C205" s="84">
        <v>163</v>
      </c>
      <c r="D205" s="85">
        <v>70.319999999999993</v>
      </c>
      <c r="E205" s="86">
        <v>11462.159999999998</v>
      </c>
      <c r="F205" s="84" t="s">
        <v>23</v>
      </c>
    </row>
    <row r="206" spans="1:6">
      <c r="A206" s="51">
        <v>43875</v>
      </c>
      <c r="B206" s="83">
        <v>0.37508101851851849</v>
      </c>
      <c r="C206" s="84">
        <v>230</v>
      </c>
      <c r="D206" s="85">
        <v>70.180000000000007</v>
      </c>
      <c r="E206" s="86">
        <v>16141.400000000001</v>
      </c>
      <c r="F206" s="84" t="s">
        <v>23</v>
      </c>
    </row>
    <row r="207" spans="1:6">
      <c r="A207" s="51">
        <v>43875</v>
      </c>
      <c r="B207" s="83">
        <v>0.38037037037037041</v>
      </c>
      <c r="C207" s="84">
        <v>125</v>
      </c>
      <c r="D207" s="85">
        <v>70.16</v>
      </c>
      <c r="E207" s="86">
        <v>8770</v>
      </c>
      <c r="F207" s="84" t="s">
        <v>23</v>
      </c>
    </row>
    <row r="208" spans="1:6">
      <c r="A208" s="51">
        <v>43875</v>
      </c>
      <c r="B208" s="83">
        <v>0.38037037037037041</v>
      </c>
      <c r="C208" s="84">
        <v>65</v>
      </c>
      <c r="D208" s="85">
        <v>70.16</v>
      </c>
      <c r="E208" s="86">
        <v>4560.3999999999996</v>
      </c>
      <c r="F208" s="84" t="s">
        <v>23</v>
      </c>
    </row>
    <row r="209" spans="1:6">
      <c r="A209" s="51">
        <v>43875</v>
      </c>
      <c r="B209" s="83">
        <v>0.38387731481481485</v>
      </c>
      <c r="C209" s="84">
        <v>250</v>
      </c>
      <c r="D209" s="85">
        <v>70.180000000000007</v>
      </c>
      <c r="E209" s="86">
        <v>17545</v>
      </c>
      <c r="F209" s="84" t="s">
        <v>23</v>
      </c>
    </row>
    <row r="210" spans="1:6">
      <c r="A210" s="51">
        <v>43875</v>
      </c>
      <c r="B210" s="83">
        <v>0.38776620370370374</v>
      </c>
      <c r="C210" s="84">
        <v>160</v>
      </c>
      <c r="D210" s="85">
        <v>70.28</v>
      </c>
      <c r="E210" s="86">
        <v>11244.8</v>
      </c>
      <c r="F210" s="84" t="s">
        <v>23</v>
      </c>
    </row>
    <row r="211" spans="1:6">
      <c r="A211" s="51">
        <v>43875</v>
      </c>
      <c r="B211" s="83">
        <v>0.39644675925925926</v>
      </c>
      <c r="C211" s="84">
        <v>59</v>
      </c>
      <c r="D211" s="85">
        <v>70.260000000000005</v>
      </c>
      <c r="E211" s="86">
        <v>4145.34</v>
      </c>
      <c r="F211" s="84" t="s">
        <v>23</v>
      </c>
    </row>
    <row r="212" spans="1:6">
      <c r="A212" s="51">
        <v>43875</v>
      </c>
      <c r="B212" s="83">
        <v>0.39644675925925926</v>
      </c>
      <c r="C212" s="84">
        <v>201</v>
      </c>
      <c r="D212" s="85">
        <v>70.260000000000005</v>
      </c>
      <c r="E212" s="86">
        <v>14122.26</v>
      </c>
      <c r="F212" s="84" t="s">
        <v>23</v>
      </c>
    </row>
    <row r="213" spans="1:6">
      <c r="A213" s="51">
        <v>43875</v>
      </c>
      <c r="B213" s="83">
        <v>0.40105324074074072</v>
      </c>
      <c r="C213" s="84">
        <v>220</v>
      </c>
      <c r="D213" s="85">
        <v>70.180000000000007</v>
      </c>
      <c r="E213" s="86">
        <v>15439.600000000002</v>
      </c>
      <c r="F213" s="84" t="s">
        <v>23</v>
      </c>
    </row>
    <row r="214" spans="1:6">
      <c r="A214" s="51">
        <v>43875</v>
      </c>
      <c r="B214" s="83">
        <v>0.40638888888888891</v>
      </c>
      <c r="C214" s="84">
        <v>125</v>
      </c>
      <c r="D214" s="85">
        <v>70.2</v>
      </c>
      <c r="E214" s="86">
        <v>8775</v>
      </c>
      <c r="F214" s="84" t="s">
        <v>23</v>
      </c>
    </row>
    <row r="215" spans="1:6">
      <c r="A215" s="51">
        <v>43875</v>
      </c>
      <c r="B215" s="83">
        <v>0.40638888888888891</v>
      </c>
      <c r="C215" s="84">
        <v>28</v>
      </c>
      <c r="D215" s="85">
        <v>70.2</v>
      </c>
      <c r="E215" s="86">
        <v>1965.6000000000001</v>
      </c>
      <c r="F215" s="84" t="s">
        <v>23</v>
      </c>
    </row>
    <row r="216" spans="1:6">
      <c r="A216" s="51">
        <v>43875</v>
      </c>
      <c r="B216" s="83">
        <v>0.40638888888888891</v>
      </c>
      <c r="C216" s="84">
        <v>37</v>
      </c>
      <c r="D216" s="85">
        <v>70.2</v>
      </c>
      <c r="E216" s="86">
        <v>2597.4</v>
      </c>
      <c r="F216" s="84" t="s">
        <v>23</v>
      </c>
    </row>
    <row r="217" spans="1:6">
      <c r="A217" s="51">
        <v>43875</v>
      </c>
      <c r="B217" s="83">
        <v>0.4145949074074074</v>
      </c>
      <c r="C217" s="84">
        <v>230</v>
      </c>
      <c r="D217" s="85">
        <v>70.08</v>
      </c>
      <c r="E217" s="86">
        <v>16118.4</v>
      </c>
      <c r="F217" s="84" t="s">
        <v>23</v>
      </c>
    </row>
    <row r="218" spans="1:6">
      <c r="A218" s="51">
        <v>43875</v>
      </c>
      <c r="B218" s="83">
        <v>0.4145949074074074</v>
      </c>
      <c r="C218" s="84">
        <v>62</v>
      </c>
      <c r="D218" s="85">
        <v>70.08</v>
      </c>
      <c r="E218" s="86">
        <v>4344.96</v>
      </c>
      <c r="F218" s="84" t="s">
        <v>23</v>
      </c>
    </row>
    <row r="219" spans="1:6">
      <c r="A219" s="51">
        <v>43875</v>
      </c>
      <c r="B219" s="83">
        <v>0.4145949074074074</v>
      </c>
      <c r="C219" s="84">
        <v>128</v>
      </c>
      <c r="D219" s="85">
        <v>70.08</v>
      </c>
      <c r="E219" s="86">
        <v>8970.24</v>
      </c>
      <c r="F219" s="84" t="s">
        <v>23</v>
      </c>
    </row>
    <row r="220" spans="1:6">
      <c r="A220" s="51">
        <v>43875</v>
      </c>
      <c r="B220" s="83">
        <v>0.42326388888888888</v>
      </c>
      <c r="C220" s="84">
        <v>110</v>
      </c>
      <c r="D220" s="85">
        <v>69.98</v>
      </c>
      <c r="E220" s="86">
        <v>7697.8</v>
      </c>
      <c r="F220" s="84" t="s">
        <v>23</v>
      </c>
    </row>
    <row r="221" spans="1:6">
      <c r="A221" s="51">
        <v>43875</v>
      </c>
      <c r="B221" s="83">
        <v>0.42326388888888888</v>
      </c>
      <c r="C221" s="84">
        <v>110</v>
      </c>
      <c r="D221" s="85">
        <v>69.98</v>
      </c>
      <c r="E221" s="86">
        <v>7697.8</v>
      </c>
      <c r="F221" s="84" t="s">
        <v>23</v>
      </c>
    </row>
    <row r="222" spans="1:6">
      <c r="A222" s="51">
        <v>43875</v>
      </c>
      <c r="B222" s="83">
        <v>0.42326388888888888</v>
      </c>
      <c r="C222" s="84">
        <v>40</v>
      </c>
      <c r="D222" s="85">
        <v>69.98</v>
      </c>
      <c r="E222" s="86">
        <v>2799.2000000000003</v>
      </c>
      <c r="F222" s="84" t="s">
        <v>23</v>
      </c>
    </row>
    <row r="223" spans="1:6">
      <c r="A223" s="51">
        <v>43875</v>
      </c>
      <c r="B223" s="83">
        <v>0.42835648148148148</v>
      </c>
      <c r="C223" s="84">
        <v>94</v>
      </c>
      <c r="D223" s="85">
        <v>70.02</v>
      </c>
      <c r="E223" s="86">
        <v>6581.8799999999992</v>
      </c>
      <c r="F223" s="84" t="s">
        <v>23</v>
      </c>
    </row>
    <row r="224" spans="1:6">
      <c r="A224" s="51">
        <v>43875</v>
      </c>
      <c r="B224" s="83">
        <v>0.42835648148148148</v>
      </c>
      <c r="C224" s="84">
        <v>136</v>
      </c>
      <c r="D224" s="85">
        <v>70.02</v>
      </c>
      <c r="E224" s="86">
        <v>9522.7199999999993</v>
      </c>
      <c r="F224" s="84" t="s">
        <v>23</v>
      </c>
    </row>
    <row r="225" spans="1:6">
      <c r="A225" s="51">
        <v>43875</v>
      </c>
      <c r="B225" s="83">
        <v>0.43001157407407403</v>
      </c>
      <c r="C225" s="84">
        <v>220</v>
      </c>
      <c r="D225" s="85">
        <v>69.94</v>
      </c>
      <c r="E225" s="86">
        <v>15386.8</v>
      </c>
      <c r="F225" s="84" t="s">
        <v>23</v>
      </c>
    </row>
    <row r="226" spans="1:6">
      <c r="A226" s="51">
        <v>43875</v>
      </c>
      <c r="B226" s="83">
        <v>0.4364467592592593</v>
      </c>
      <c r="C226" s="84">
        <v>220</v>
      </c>
      <c r="D226" s="85">
        <v>69.900000000000006</v>
      </c>
      <c r="E226" s="86">
        <v>15378.000000000002</v>
      </c>
      <c r="F226" s="84" t="s">
        <v>23</v>
      </c>
    </row>
    <row r="227" spans="1:6">
      <c r="A227" s="51">
        <v>43875</v>
      </c>
      <c r="B227" s="83">
        <v>0.44381944444444449</v>
      </c>
      <c r="C227" s="84">
        <v>72</v>
      </c>
      <c r="D227" s="85">
        <v>70</v>
      </c>
      <c r="E227" s="86">
        <v>5040</v>
      </c>
      <c r="F227" s="84" t="s">
        <v>23</v>
      </c>
    </row>
    <row r="228" spans="1:6">
      <c r="A228" s="51">
        <v>43875</v>
      </c>
      <c r="B228" s="83">
        <v>0.44381944444444449</v>
      </c>
      <c r="C228" s="84">
        <v>78</v>
      </c>
      <c r="D228" s="85">
        <v>70</v>
      </c>
      <c r="E228" s="86">
        <v>5460</v>
      </c>
      <c r="F228" s="84" t="s">
        <v>23</v>
      </c>
    </row>
    <row r="229" spans="1:6">
      <c r="A229" s="51">
        <v>43875</v>
      </c>
      <c r="B229" s="83">
        <v>0.45209490740740743</v>
      </c>
      <c r="C229" s="84">
        <v>27</v>
      </c>
      <c r="D229" s="85">
        <v>69.94</v>
      </c>
      <c r="E229" s="86">
        <v>1888.3799999999999</v>
      </c>
      <c r="F229" s="84" t="s">
        <v>23</v>
      </c>
    </row>
    <row r="230" spans="1:6">
      <c r="A230" s="51">
        <v>43875</v>
      </c>
      <c r="B230" s="83">
        <v>0.45209490740740743</v>
      </c>
      <c r="C230" s="84">
        <v>233</v>
      </c>
      <c r="D230" s="85">
        <v>69.94</v>
      </c>
      <c r="E230" s="86">
        <v>16296.019999999999</v>
      </c>
      <c r="F230" s="84" t="s">
        <v>23</v>
      </c>
    </row>
    <row r="231" spans="1:6">
      <c r="A231" s="51">
        <v>43875</v>
      </c>
      <c r="B231" s="83">
        <v>0.45656249999999998</v>
      </c>
      <c r="C231" s="84">
        <v>210</v>
      </c>
      <c r="D231" s="85">
        <v>69.94</v>
      </c>
      <c r="E231" s="86">
        <v>14687.4</v>
      </c>
      <c r="F231" s="84" t="s">
        <v>23</v>
      </c>
    </row>
    <row r="232" spans="1:6">
      <c r="A232" s="51">
        <v>43875</v>
      </c>
      <c r="B232" s="83">
        <v>0.46314814814814814</v>
      </c>
      <c r="C232" s="84">
        <v>190</v>
      </c>
      <c r="D232" s="85">
        <v>69.88</v>
      </c>
      <c r="E232" s="86">
        <v>13277.199999999999</v>
      </c>
      <c r="F232" s="84" t="s">
        <v>23</v>
      </c>
    </row>
    <row r="233" spans="1:6">
      <c r="A233" s="51">
        <v>43875</v>
      </c>
      <c r="B233" s="83">
        <v>0.47134259259259265</v>
      </c>
      <c r="C233" s="84">
        <v>230</v>
      </c>
      <c r="D233" s="85">
        <v>69.92</v>
      </c>
      <c r="E233" s="86">
        <v>16081.6</v>
      </c>
      <c r="F233" s="84" t="s">
        <v>23</v>
      </c>
    </row>
    <row r="234" spans="1:6">
      <c r="A234" s="51">
        <v>43875</v>
      </c>
      <c r="B234" s="83">
        <v>0.48077546296296297</v>
      </c>
      <c r="C234" s="84">
        <v>58</v>
      </c>
      <c r="D234" s="85">
        <v>69.959999999999994</v>
      </c>
      <c r="E234" s="86">
        <v>4057.68</v>
      </c>
      <c r="F234" s="84" t="s">
        <v>23</v>
      </c>
    </row>
    <row r="235" spans="1:6">
      <c r="A235" s="51">
        <v>43875</v>
      </c>
      <c r="B235" s="83">
        <v>0.48225694444444445</v>
      </c>
      <c r="C235" s="84">
        <v>25</v>
      </c>
      <c r="D235" s="85">
        <v>69.98</v>
      </c>
      <c r="E235" s="86">
        <v>1749.5</v>
      </c>
      <c r="F235" s="84" t="s">
        <v>23</v>
      </c>
    </row>
    <row r="236" spans="1:6">
      <c r="A236" s="51">
        <v>43875</v>
      </c>
      <c r="B236" s="83">
        <v>0.48225694444444445</v>
      </c>
      <c r="C236" s="84">
        <v>77</v>
      </c>
      <c r="D236" s="85">
        <v>69.98</v>
      </c>
      <c r="E236" s="86">
        <v>5388.46</v>
      </c>
      <c r="F236" s="84" t="s">
        <v>23</v>
      </c>
    </row>
    <row r="237" spans="1:6">
      <c r="A237" s="51">
        <v>43875</v>
      </c>
      <c r="B237" s="83">
        <v>0.48590277777777779</v>
      </c>
      <c r="C237" s="84">
        <v>260</v>
      </c>
      <c r="D237" s="85">
        <v>69.959999999999994</v>
      </c>
      <c r="E237" s="86">
        <v>18189.599999999999</v>
      </c>
      <c r="F237" s="84" t="s">
        <v>23</v>
      </c>
    </row>
    <row r="238" spans="1:6">
      <c r="A238" s="51">
        <v>43875</v>
      </c>
      <c r="B238" s="83">
        <v>0.4921875</v>
      </c>
      <c r="C238" s="84">
        <v>210</v>
      </c>
      <c r="D238" s="85">
        <v>69.959999999999994</v>
      </c>
      <c r="E238" s="86">
        <v>14691.599999999999</v>
      </c>
      <c r="F238" s="84" t="s">
        <v>23</v>
      </c>
    </row>
    <row r="239" spans="1:6">
      <c r="A239" s="51">
        <v>43875</v>
      </c>
      <c r="B239" s="83">
        <v>0.50480324074074068</v>
      </c>
      <c r="C239" s="84">
        <v>260</v>
      </c>
      <c r="D239" s="85">
        <v>69.92</v>
      </c>
      <c r="E239" s="86">
        <v>18179.2</v>
      </c>
      <c r="F239" s="84" t="s">
        <v>23</v>
      </c>
    </row>
    <row r="240" spans="1:6">
      <c r="A240" s="51">
        <v>43875</v>
      </c>
      <c r="B240" s="83">
        <v>0.50480324074074068</v>
      </c>
      <c r="C240" s="84">
        <v>230</v>
      </c>
      <c r="D240" s="85">
        <v>69.92</v>
      </c>
      <c r="E240" s="86">
        <v>16081.6</v>
      </c>
      <c r="F240" s="84" t="s">
        <v>23</v>
      </c>
    </row>
    <row r="241" spans="1:6">
      <c r="A241" s="51">
        <v>43875</v>
      </c>
      <c r="B241" s="83">
        <v>0.5118287037037037</v>
      </c>
      <c r="C241" s="84">
        <v>170</v>
      </c>
      <c r="D241" s="85">
        <v>69.92</v>
      </c>
      <c r="E241" s="86">
        <v>11886.4</v>
      </c>
      <c r="F241" s="84" t="s">
        <v>23</v>
      </c>
    </row>
    <row r="242" spans="1:6">
      <c r="A242" s="51">
        <v>43875</v>
      </c>
      <c r="B242" s="83">
        <v>0.52089120370370368</v>
      </c>
      <c r="C242" s="84">
        <v>260</v>
      </c>
      <c r="D242" s="85">
        <v>69.92</v>
      </c>
      <c r="E242" s="86">
        <v>18179.2</v>
      </c>
      <c r="F242" s="84" t="s">
        <v>23</v>
      </c>
    </row>
    <row r="243" spans="1:6">
      <c r="A243" s="51">
        <v>43875</v>
      </c>
      <c r="B243" s="83">
        <v>0.52806712962962965</v>
      </c>
      <c r="C243" s="84">
        <v>155</v>
      </c>
      <c r="D243" s="85">
        <v>69.900000000000006</v>
      </c>
      <c r="E243" s="86">
        <v>10834.5</v>
      </c>
      <c r="F243" s="84" t="s">
        <v>23</v>
      </c>
    </row>
    <row r="244" spans="1:6">
      <c r="A244" s="51">
        <v>43875</v>
      </c>
      <c r="B244" s="83">
        <v>0.52806712962962965</v>
      </c>
      <c r="C244" s="84">
        <v>45</v>
      </c>
      <c r="D244" s="85">
        <v>69.900000000000006</v>
      </c>
      <c r="E244" s="86">
        <v>3145.5000000000005</v>
      </c>
      <c r="F244" s="84" t="s">
        <v>23</v>
      </c>
    </row>
    <row r="245" spans="1:6">
      <c r="A245" s="51">
        <v>43875</v>
      </c>
      <c r="B245" s="83">
        <v>0.53466435185185179</v>
      </c>
      <c r="C245" s="84">
        <v>34</v>
      </c>
      <c r="D245" s="85">
        <v>69.88</v>
      </c>
      <c r="E245" s="86">
        <v>2375.92</v>
      </c>
      <c r="F245" s="84" t="s">
        <v>23</v>
      </c>
    </row>
    <row r="246" spans="1:6">
      <c r="A246" s="51">
        <v>43875</v>
      </c>
      <c r="B246" s="83">
        <v>0.53466435185185179</v>
      </c>
      <c r="C246" s="84">
        <v>156</v>
      </c>
      <c r="D246" s="85">
        <v>69.88</v>
      </c>
      <c r="E246" s="86">
        <v>10901.279999999999</v>
      </c>
      <c r="F246" s="84" t="s">
        <v>23</v>
      </c>
    </row>
    <row r="247" spans="1:6">
      <c r="A247" s="51">
        <v>43875</v>
      </c>
      <c r="B247" s="83">
        <v>0.54031249999999997</v>
      </c>
      <c r="C247" s="84">
        <v>220</v>
      </c>
      <c r="D247" s="85">
        <v>69.88</v>
      </c>
      <c r="E247" s="86">
        <v>15373.599999999999</v>
      </c>
      <c r="F247" s="84" t="s">
        <v>23</v>
      </c>
    </row>
    <row r="248" spans="1:6">
      <c r="A248" s="51">
        <v>43875</v>
      </c>
      <c r="B248" s="83">
        <v>0.54541666666666666</v>
      </c>
      <c r="C248" s="84">
        <v>25</v>
      </c>
      <c r="D248" s="85">
        <v>69.86</v>
      </c>
      <c r="E248" s="86">
        <v>1746.5</v>
      </c>
      <c r="F248" s="84" t="s">
        <v>23</v>
      </c>
    </row>
    <row r="249" spans="1:6">
      <c r="A249" s="51">
        <v>43875</v>
      </c>
      <c r="B249" s="83">
        <v>0.54541666666666666</v>
      </c>
      <c r="C249" s="84">
        <v>135</v>
      </c>
      <c r="D249" s="85">
        <v>69.86</v>
      </c>
      <c r="E249" s="86">
        <v>9431.1</v>
      </c>
      <c r="F249" s="84" t="s">
        <v>23</v>
      </c>
    </row>
    <row r="250" spans="1:6">
      <c r="A250" s="51">
        <v>43875</v>
      </c>
      <c r="B250" s="83">
        <v>0.54956018518518512</v>
      </c>
      <c r="C250" s="84">
        <v>250</v>
      </c>
      <c r="D250" s="85">
        <v>69.84</v>
      </c>
      <c r="E250" s="86">
        <v>17460</v>
      </c>
      <c r="F250" s="84" t="s">
        <v>23</v>
      </c>
    </row>
    <row r="251" spans="1:6">
      <c r="A251" s="51">
        <v>43875</v>
      </c>
      <c r="B251" s="83">
        <v>0.56054398148148155</v>
      </c>
      <c r="C251" s="84">
        <v>141</v>
      </c>
      <c r="D251" s="85">
        <v>69.84</v>
      </c>
      <c r="E251" s="86">
        <v>9847.44</v>
      </c>
      <c r="F251" s="84" t="s">
        <v>23</v>
      </c>
    </row>
    <row r="252" spans="1:6">
      <c r="A252" s="51">
        <v>43875</v>
      </c>
      <c r="B252" s="83">
        <v>0.56054398148148155</v>
      </c>
      <c r="C252" s="84">
        <v>25</v>
      </c>
      <c r="D252" s="85">
        <v>69.84</v>
      </c>
      <c r="E252" s="86">
        <v>1746</v>
      </c>
      <c r="F252" s="84" t="s">
        <v>23</v>
      </c>
    </row>
    <row r="253" spans="1:6">
      <c r="A253" s="51">
        <v>43875</v>
      </c>
      <c r="B253" s="83">
        <v>0.56054398148148155</v>
      </c>
      <c r="C253" s="84">
        <v>54</v>
      </c>
      <c r="D253" s="85">
        <v>69.84</v>
      </c>
      <c r="E253" s="86">
        <v>3771.36</v>
      </c>
      <c r="F253" s="84" t="s">
        <v>23</v>
      </c>
    </row>
    <row r="254" spans="1:6">
      <c r="A254" s="51">
        <v>43875</v>
      </c>
      <c r="B254" s="83">
        <v>0.56608796296296293</v>
      </c>
      <c r="C254" s="84">
        <v>125</v>
      </c>
      <c r="D254" s="85">
        <v>69.7</v>
      </c>
      <c r="E254" s="86">
        <v>8712.5</v>
      </c>
      <c r="F254" s="84" t="s">
        <v>23</v>
      </c>
    </row>
    <row r="255" spans="1:6">
      <c r="A255" s="51">
        <v>43875</v>
      </c>
      <c r="B255" s="83">
        <v>0.56608796296296293</v>
      </c>
      <c r="C255" s="84">
        <v>25</v>
      </c>
      <c r="D255" s="85">
        <v>69.7</v>
      </c>
      <c r="E255" s="86">
        <v>1742.5</v>
      </c>
      <c r="F255" s="84" t="s">
        <v>23</v>
      </c>
    </row>
    <row r="256" spans="1:6">
      <c r="A256" s="51">
        <v>43875</v>
      </c>
      <c r="B256" s="83">
        <v>0.56608796296296293</v>
      </c>
      <c r="C256" s="84">
        <v>72</v>
      </c>
      <c r="D256" s="85">
        <v>69.7</v>
      </c>
      <c r="E256" s="86">
        <v>5018.4000000000005</v>
      </c>
      <c r="F256" s="84" t="s">
        <v>23</v>
      </c>
    </row>
    <row r="257" spans="1:6">
      <c r="A257" s="51">
        <v>43875</v>
      </c>
      <c r="B257" s="83">
        <v>0.56608796296296293</v>
      </c>
      <c r="C257" s="84">
        <v>6</v>
      </c>
      <c r="D257" s="85">
        <v>69.7</v>
      </c>
      <c r="E257" s="86">
        <v>418.20000000000005</v>
      </c>
      <c r="F257" s="84" t="s">
        <v>23</v>
      </c>
    </row>
    <row r="258" spans="1:6">
      <c r="A258" s="51">
        <v>43875</v>
      </c>
      <c r="B258" s="83">
        <v>0.56608796296296293</v>
      </c>
      <c r="C258" s="84">
        <v>52</v>
      </c>
      <c r="D258" s="85">
        <v>69.7</v>
      </c>
      <c r="E258" s="86">
        <v>3624.4</v>
      </c>
      <c r="F258" s="84" t="s">
        <v>23</v>
      </c>
    </row>
    <row r="259" spans="1:6">
      <c r="A259" s="51">
        <v>43875</v>
      </c>
      <c r="B259" s="83">
        <v>0.56714120370370369</v>
      </c>
      <c r="C259" s="84">
        <v>72</v>
      </c>
      <c r="D259" s="85">
        <v>69.599999999999994</v>
      </c>
      <c r="E259" s="86">
        <v>5011.2</v>
      </c>
      <c r="F259" s="84" t="s">
        <v>23</v>
      </c>
    </row>
    <row r="260" spans="1:6">
      <c r="A260" s="51">
        <v>43875</v>
      </c>
      <c r="B260" s="83">
        <v>0.56715277777777773</v>
      </c>
      <c r="C260" s="84">
        <v>19</v>
      </c>
      <c r="D260" s="85">
        <v>69.599999999999994</v>
      </c>
      <c r="E260" s="86">
        <v>1322.3999999999999</v>
      </c>
      <c r="F260" s="84" t="s">
        <v>23</v>
      </c>
    </row>
    <row r="261" spans="1:6">
      <c r="A261" s="51">
        <v>43875</v>
      </c>
      <c r="B261" s="83">
        <v>0.57180555555555557</v>
      </c>
      <c r="C261" s="84">
        <v>75</v>
      </c>
      <c r="D261" s="85">
        <v>69.64</v>
      </c>
      <c r="E261" s="86">
        <v>5223</v>
      </c>
      <c r="F261" s="84" t="s">
        <v>23</v>
      </c>
    </row>
    <row r="262" spans="1:6">
      <c r="A262" s="51">
        <v>43875</v>
      </c>
      <c r="B262" s="83">
        <v>0.57180555555555557</v>
      </c>
      <c r="C262" s="84">
        <v>155</v>
      </c>
      <c r="D262" s="85">
        <v>69.64</v>
      </c>
      <c r="E262" s="86">
        <v>10794.2</v>
      </c>
      <c r="F262" s="84" t="s">
        <v>23</v>
      </c>
    </row>
    <row r="263" spans="1:6">
      <c r="A263" s="51">
        <v>43875</v>
      </c>
      <c r="B263" s="83">
        <v>0.57265046296296296</v>
      </c>
      <c r="C263" s="84">
        <v>180</v>
      </c>
      <c r="D263" s="85">
        <v>69.599999999999994</v>
      </c>
      <c r="E263" s="86">
        <v>12527.999999999998</v>
      </c>
      <c r="F263" s="84" t="s">
        <v>23</v>
      </c>
    </row>
    <row r="264" spans="1:6">
      <c r="A264" s="51">
        <v>43875</v>
      </c>
      <c r="B264" s="83">
        <v>0.58123842592592589</v>
      </c>
      <c r="C264" s="84">
        <v>250</v>
      </c>
      <c r="D264" s="85">
        <v>69.64</v>
      </c>
      <c r="E264" s="86">
        <v>17410</v>
      </c>
      <c r="F264" s="84" t="s">
        <v>23</v>
      </c>
    </row>
    <row r="265" spans="1:6">
      <c r="A265" s="51">
        <v>43875</v>
      </c>
      <c r="B265" s="83">
        <v>0.58261574074074074</v>
      </c>
      <c r="C265" s="84">
        <v>34</v>
      </c>
      <c r="D265" s="85">
        <v>69.56</v>
      </c>
      <c r="E265" s="86">
        <v>2365.04</v>
      </c>
      <c r="F265" s="84" t="s">
        <v>23</v>
      </c>
    </row>
    <row r="266" spans="1:6">
      <c r="A266" s="51">
        <v>43875</v>
      </c>
      <c r="B266" s="83">
        <v>0.5834259259259259</v>
      </c>
      <c r="C266" s="84">
        <v>29</v>
      </c>
      <c r="D266" s="85">
        <v>69.5</v>
      </c>
      <c r="E266" s="86">
        <v>2015.5</v>
      </c>
      <c r="F266" s="84" t="s">
        <v>23</v>
      </c>
    </row>
    <row r="267" spans="1:6">
      <c r="A267" s="51">
        <v>43875</v>
      </c>
      <c r="B267" s="83">
        <v>0.5900347222222222</v>
      </c>
      <c r="C267" s="84">
        <v>125</v>
      </c>
      <c r="D267" s="85">
        <v>69.599999999999994</v>
      </c>
      <c r="E267" s="86">
        <v>8700</v>
      </c>
      <c r="F267" s="84" t="s">
        <v>23</v>
      </c>
    </row>
    <row r="268" spans="1:6">
      <c r="A268" s="51">
        <v>43875</v>
      </c>
      <c r="B268" s="83">
        <v>0.5900347222222222</v>
      </c>
      <c r="C268" s="84">
        <v>57</v>
      </c>
      <c r="D268" s="85">
        <v>69.599999999999994</v>
      </c>
      <c r="E268" s="86">
        <v>3967.2</v>
      </c>
      <c r="F268" s="84" t="s">
        <v>23</v>
      </c>
    </row>
    <row r="269" spans="1:6">
      <c r="A269" s="51">
        <v>43875</v>
      </c>
      <c r="B269" s="83">
        <v>0.5900347222222222</v>
      </c>
      <c r="C269" s="84">
        <v>18</v>
      </c>
      <c r="D269" s="85">
        <v>69.599999999999994</v>
      </c>
      <c r="E269" s="86">
        <v>1252.8</v>
      </c>
      <c r="F269" s="84" t="s">
        <v>23</v>
      </c>
    </row>
    <row r="270" spans="1:6">
      <c r="A270" s="51">
        <v>43875</v>
      </c>
      <c r="B270" s="83">
        <v>0.59129629629629632</v>
      </c>
      <c r="C270" s="84">
        <v>34</v>
      </c>
      <c r="D270" s="85">
        <v>69.56</v>
      </c>
      <c r="E270" s="86">
        <v>2365.04</v>
      </c>
      <c r="F270" s="84" t="s">
        <v>23</v>
      </c>
    </row>
    <row r="271" spans="1:6">
      <c r="A271" s="51">
        <v>43875</v>
      </c>
      <c r="B271" s="83">
        <v>0.59592592592592586</v>
      </c>
      <c r="C271" s="84">
        <v>48</v>
      </c>
      <c r="D271" s="85">
        <v>69.56</v>
      </c>
      <c r="E271" s="86">
        <v>3338.88</v>
      </c>
      <c r="F271" s="84" t="s">
        <v>23</v>
      </c>
    </row>
    <row r="272" spans="1:6">
      <c r="A272" s="51">
        <v>43875</v>
      </c>
      <c r="B272" s="83">
        <v>0.59623842592592591</v>
      </c>
      <c r="C272" s="84">
        <v>125</v>
      </c>
      <c r="D272" s="85">
        <v>69.56</v>
      </c>
      <c r="E272" s="86">
        <v>8695</v>
      </c>
      <c r="F272" s="84" t="s">
        <v>23</v>
      </c>
    </row>
    <row r="273" spans="1:6">
      <c r="A273" s="51">
        <v>43875</v>
      </c>
      <c r="B273" s="83">
        <v>0.59623842592592591</v>
      </c>
      <c r="C273" s="84">
        <v>72</v>
      </c>
      <c r="D273" s="85">
        <v>69.56</v>
      </c>
      <c r="E273" s="86">
        <v>5008.32</v>
      </c>
      <c r="F273" s="84" t="s">
        <v>23</v>
      </c>
    </row>
    <row r="274" spans="1:6">
      <c r="A274" s="51">
        <v>43875</v>
      </c>
      <c r="B274" s="83">
        <v>0.59623842592592591</v>
      </c>
      <c r="C274" s="84">
        <v>3</v>
      </c>
      <c r="D274" s="85">
        <v>69.56</v>
      </c>
      <c r="E274" s="86">
        <v>208.68</v>
      </c>
      <c r="F274" s="84" t="s">
        <v>23</v>
      </c>
    </row>
    <row r="275" spans="1:6">
      <c r="A275" s="51">
        <v>43875</v>
      </c>
      <c r="B275" s="83">
        <v>0.60092592592592597</v>
      </c>
      <c r="C275" s="84">
        <v>240</v>
      </c>
      <c r="D275" s="85">
        <v>69.7</v>
      </c>
      <c r="E275" s="86">
        <v>16728</v>
      </c>
      <c r="F275" s="84" t="s">
        <v>23</v>
      </c>
    </row>
    <row r="276" spans="1:6">
      <c r="A276" s="51">
        <v>43875</v>
      </c>
      <c r="B276" s="83">
        <v>0.60278935185185178</v>
      </c>
      <c r="C276" s="84">
        <v>210</v>
      </c>
      <c r="D276" s="85">
        <v>69.739999999999995</v>
      </c>
      <c r="E276" s="86">
        <v>14645.4</v>
      </c>
      <c r="F276" s="84" t="s">
        <v>23</v>
      </c>
    </row>
    <row r="277" spans="1:6">
      <c r="A277" s="51">
        <v>43875</v>
      </c>
      <c r="B277" s="83">
        <v>0.60877314814814809</v>
      </c>
      <c r="C277" s="84">
        <v>210</v>
      </c>
      <c r="D277" s="85">
        <v>69.7</v>
      </c>
      <c r="E277" s="86">
        <v>14637</v>
      </c>
      <c r="F277" s="84" t="s">
        <v>23</v>
      </c>
    </row>
    <row r="278" spans="1:6">
      <c r="A278" s="51">
        <v>43875</v>
      </c>
      <c r="B278" s="83">
        <v>0.61138888888888887</v>
      </c>
      <c r="C278" s="84">
        <v>280</v>
      </c>
      <c r="D278" s="85">
        <v>69.739999999999995</v>
      </c>
      <c r="E278" s="86">
        <v>19527.199999999997</v>
      </c>
      <c r="F278" s="84" t="s">
        <v>23</v>
      </c>
    </row>
    <row r="279" spans="1:6">
      <c r="A279" s="51">
        <v>43875</v>
      </c>
      <c r="B279" s="83">
        <v>0.61201388888888886</v>
      </c>
      <c r="C279" s="84">
        <v>63</v>
      </c>
      <c r="D279" s="85">
        <v>69.72</v>
      </c>
      <c r="E279" s="86">
        <v>4392.3599999999997</v>
      </c>
      <c r="F279" s="84" t="s">
        <v>23</v>
      </c>
    </row>
    <row r="280" spans="1:6">
      <c r="A280" s="51">
        <v>43875</v>
      </c>
      <c r="B280" s="83">
        <v>0.61201388888888886</v>
      </c>
      <c r="C280" s="84">
        <v>72</v>
      </c>
      <c r="D280" s="85">
        <v>69.72</v>
      </c>
      <c r="E280" s="86">
        <v>5019.84</v>
      </c>
      <c r="F280" s="84" t="s">
        <v>23</v>
      </c>
    </row>
    <row r="281" spans="1:6">
      <c r="A281" s="51">
        <v>43875</v>
      </c>
      <c r="B281" s="83">
        <v>0.61201388888888886</v>
      </c>
      <c r="C281" s="84">
        <v>28</v>
      </c>
      <c r="D281" s="85">
        <v>69.72</v>
      </c>
      <c r="E281" s="86">
        <v>1952.1599999999999</v>
      </c>
      <c r="F281" s="84" t="s">
        <v>23</v>
      </c>
    </row>
    <row r="282" spans="1:6">
      <c r="A282" s="51">
        <v>43875</v>
      </c>
      <c r="B282" s="83">
        <v>0.61201388888888886</v>
      </c>
      <c r="C282" s="84">
        <v>67</v>
      </c>
      <c r="D282" s="85">
        <v>69.72</v>
      </c>
      <c r="E282" s="86">
        <v>4671.24</v>
      </c>
      <c r="F282" s="84" t="s">
        <v>23</v>
      </c>
    </row>
    <row r="283" spans="1:6">
      <c r="A283" s="51">
        <v>43875</v>
      </c>
      <c r="B283" s="83">
        <v>0.61531250000000004</v>
      </c>
      <c r="C283" s="84">
        <v>35</v>
      </c>
      <c r="D283" s="85">
        <v>69.72</v>
      </c>
      <c r="E283" s="86">
        <v>2440.1999999999998</v>
      </c>
      <c r="F283" s="84" t="s">
        <v>23</v>
      </c>
    </row>
    <row r="284" spans="1:6">
      <c r="A284" s="51">
        <v>43875</v>
      </c>
      <c r="B284" s="83">
        <v>0.61531250000000004</v>
      </c>
      <c r="C284" s="84">
        <v>45</v>
      </c>
      <c r="D284" s="85">
        <v>69.72</v>
      </c>
      <c r="E284" s="86">
        <v>3137.4</v>
      </c>
      <c r="F284" s="84" t="s">
        <v>23</v>
      </c>
    </row>
    <row r="285" spans="1:6">
      <c r="A285" s="51">
        <v>43875</v>
      </c>
      <c r="B285" s="83">
        <v>0.61531250000000004</v>
      </c>
      <c r="C285" s="84">
        <v>125</v>
      </c>
      <c r="D285" s="85">
        <v>69.72</v>
      </c>
      <c r="E285" s="86">
        <v>8715</v>
      </c>
      <c r="F285" s="84" t="s">
        <v>23</v>
      </c>
    </row>
    <row r="286" spans="1:6">
      <c r="A286" s="51">
        <v>43875</v>
      </c>
      <c r="B286" s="83">
        <v>0.61531250000000004</v>
      </c>
      <c r="C286" s="84">
        <v>35</v>
      </c>
      <c r="D286" s="85">
        <v>69.72</v>
      </c>
      <c r="E286" s="86">
        <v>2440.1999999999998</v>
      </c>
      <c r="F286" s="84" t="s">
        <v>23</v>
      </c>
    </row>
    <row r="287" spans="1:6">
      <c r="A287" s="51">
        <v>43875</v>
      </c>
      <c r="B287" s="83">
        <v>0.61730324074074072</v>
      </c>
      <c r="C287" s="84">
        <v>50</v>
      </c>
      <c r="D287" s="85">
        <v>69.739999999999995</v>
      </c>
      <c r="E287" s="86">
        <v>3486.9999999999995</v>
      </c>
      <c r="F287" s="84" t="s">
        <v>23</v>
      </c>
    </row>
    <row r="288" spans="1:6">
      <c r="A288" s="51">
        <v>43875</v>
      </c>
      <c r="B288" s="83">
        <v>0.61730324074074072</v>
      </c>
      <c r="C288" s="84">
        <v>38</v>
      </c>
      <c r="D288" s="85">
        <v>69.739999999999995</v>
      </c>
      <c r="E288" s="86">
        <v>2650.12</v>
      </c>
      <c r="F288" s="84" t="s">
        <v>23</v>
      </c>
    </row>
    <row r="289" spans="1:6">
      <c r="A289" s="51">
        <v>43875</v>
      </c>
      <c r="B289" s="83">
        <v>0.61730324074074072</v>
      </c>
      <c r="C289" s="84">
        <v>82</v>
      </c>
      <c r="D289" s="85">
        <v>69.739999999999995</v>
      </c>
      <c r="E289" s="86">
        <v>5718.6799999999994</v>
      </c>
      <c r="F289" s="84" t="s">
        <v>23</v>
      </c>
    </row>
    <row r="290" spans="1:6">
      <c r="A290" s="51">
        <v>43875</v>
      </c>
      <c r="B290" s="83">
        <v>0.61789351851851848</v>
      </c>
      <c r="C290" s="84">
        <v>310</v>
      </c>
      <c r="D290" s="85">
        <v>69.7</v>
      </c>
      <c r="E290" s="86">
        <v>21607</v>
      </c>
      <c r="F290" s="84" t="s">
        <v>23</v>
      </c>
    </row>
    <row r="291" spans="1:6">
      <c r="A291" s="51">
        <v>43875</v>
      </c>
      <c r="B291" s="83">
        <v>0.6187731481481481</v>
      </c>
      <c r="C291" s="84">
        <v>123</v>
      </c>
      <c r="D291" s="85">
        <v>69.7</v>
      </c>
      <c r="E291" s="86">
        <v>8573.1</v>
      </c>
      <c r="F291" s="84" t="s">
        <v>23</v>
      </c>
    </row>
    <row r="292" spans="1:6">
      <c r="A292" s="51">
        <v>43875</v>
      </c>
      <c r="B292" s="83">
        <v>0.61880787037037044</v>
      </c>
      <c r="C292" s="84">
        <v>87</v>
      </c>
      <c r="D292" s="85">
        <v>69.7</v>
      </c>
      <c r="E292" s="86">
        <v>6063.9000000000005</v>
      </c>
      <c r="F292" s="84" t="s">
        <v>23</v>
      </c>
    </row>
    <row r="293" spans="1:6">
      <c r="A293" s="51">
        <v>43875</v>
      </c>
      <c r="B293" s="83">
        <v>0.62119212962962966</v>
      </c>
      <c r="C293" s="84">
        <v>200</v>
      </c>
      <c r="D293" s="85">
        <v>69.64</v>
      </c>
      <c r="E293" s="86">
        <v>13928</v>
      </c>
      <c r="F293" s="84" t="s">
        <v>23</v>
      </c>
    </row>
    <row r="294" spans="1:6">
      <c r="A294" s="51">
        <v>43875</v>
      </c>
      <c r="B294" s="83">
        <v>0.62592592592592589</v>
      </c>
      <c r="C294" s="84">
        <v>180</v>
      </c>
      <c r="D294" s="85">
        <v>69.760000000000005</v>
      </c>
      <c r="E294" s="86">
        <v>12556.800000000001</v>
      </c>
      <c r="F294" s="84" t="s">
        <v>23</v>
      </c>
    </row>
    <row r="295" spans="1:6">
      <c r="A295" s="51">
        <v>43875</v>
      </c>
      <c r="B295" s="83">
        <v>0.62738425925925922</v>
      </c>
      <c r="C295" s="84">
        <v>125</v>
      </c>
      <c r="D295" s="85">
        <v>69.819999999999993</v>
      </c>
      <c r="E295" s="86">
        <v>8727.5</v>
      </c>
      <c r="F295" s="84" t="s">
        <v>23</v>
      </c>
    </row>
    <row r="296" spans="1:6">
      <c r="A296" s="51">
        <v>43875</v>
      </c>
      <c r="B296" s="83">
        <v>0.62738425925925922</v>
      </c>
      <c r="C296" s="84">
        <v>50</v>
      </c>
      <c r="D296" s="85">
        <v>69.819999999999993</v>
      </c>
      <c r="E296" s="86">
        <v>3490.9999999999995</v>
      </c>
      <c r="F296" s="84" t="s">
        <v>23</v>
      </c>
    </row>
    <row r="297" spans="1:6">
      <c r="A297" s="51">
        <v>43875</v>
      </c>
      <c r="B297" s="83">
        <v>0.62738425925925922</v>
      </c>
      <c r="C297" s="84">
        <v>75</v>
      </c>
      <c r="D297" s="85">
        <v>69.819999999999993</v>
      </c>
      <c r="E297" s="86">
        <v>5236.4999999999991</v>
      </c>
      <c r="F297" s="84" t="s">
        <v>23</v>
      </c>
    </row>
    <row r="298" spans="1:6">
      <c r="A298" s="51">
        <v>43875</v>
      </c>
      <c r="B298" s="83">
        <v>0.63146990740740738</v>
      </c>
      <c r="C298" s="84">
        <v>35</v>
      </c>
      <c r="D298" s="85">
        <v>69.739999999999995</v>
      </c>
      <c r="E298" s="86">
        <v>2440.8999999999996</v>
      </c>
      <c r="F298" s="84" t="s">
        <v>23</v>
      </c>
    </row>
    <row r="299" spans="1:6">
      <c r="A299" s="51">
        <v>43875</v>
      </c>
      <c r="B299" s="83">
        <v>0.63187499999999996</v>
      </c>
      <c r="C299" s="84">
        <v>225</v>
      </c>
      <c r="D299" s="85">
        <v>69.739999999999995</v>
      </c>
      <c r="E299" s="86">
        <v>15691.499999999998</v>
      </c>
      <c r="F299" s="84" t="s">
        <v>23</v>
      </c>
    </row>
    <row r="300" spans="1:6">
      <c r="A300" s="51">
        <v>43875</v>
      </c>
      <c r="B300" s="83">
        <v>0.63388888888888884</v>
      </c>
      <c r="C300" s="84">
        <v>4</v>
      </c>
      <c r="D300" s="85">
        <v>69.72</v>
      </c>
      <c r="E300" s="86">
        <v>278.88</v>
      </c>
      <c r="F300" s="84" t="s">
        <v>23</v>
      </c>
    </row>
    <row r="301" spans="1:6">
      <c r="A301" s="51">
        <v>43875</v>
      </c>
      <c r="B301" s="83">
        <v>0.63458333333333339</v>
      </c>
      <c r="C301" s="84">
        <v>184</v>
      </c>
      <c r="D301" s="85">
        <v>69.72</v>
      </c>
      <c r="E301" s="86">
        <v>12828.48</v>
      </c>
      <c r="F301" s="84" t="s">
        <v>23</v>
      </c>
    </row>
    <row r="302" spans="1:6">
      <c r="A302" s="51">
        <v>43875</v>
      </c>
      <c r="B302" s="83">
        <v>0.63458333333333339</v>
      </c>
      <c r="C302" s="84">
        <v>32</v>
      </c>
      <c r="D302" s="85">
        <v>69.72</v>
      </c>
      <c r="E302" s="86">
        <v>2231.04</v>
      </c>
      <c r="F302" s="84" t="s">
        <v>23</v>
      </c>
    </row>
    <row r="303" spans="1:6">
      <c r="A303" s="51">
        <v>43875</v>
      </c>
      <c r="B303" s="83">
        <v>0.63684027777777785</v>
      </c>
      <c r="C303" s="84">
        <v>240</v>
      </c>
      <c r="D303" s="85">
        <v>69.78</v>
      </c>
      <c r="E303" s="86">
        <v>16747.2</v>
      </c>
      <c r="F303" s="84" t="s">
        <v>23</v>
      </c>
    </row>
    <row r="304" spans="1:6">
      <c r="A304" s="51">
        <v>43875</v>
      </c>
      <c r="B304" s="83">
        <v>0.63945601851851852</v>
      </c>
      <c r="C304" s="84">
        <v>230</v>
      </c>
      <c r="D304" s="85">
        <v>69.8</v>
      </c>
      <c r="E304" s="86">
        <v>16054</v>
      </c>
      <c r="F304" s="84" t="s">
        <v>23</v>
      </c>
    </row>
    <row r="305" spans="1:6">
      <c r="A305" s="51">
        <v>43875</v>
      </c>
      <c r="B305" s="83">
        <v>0.64543981481481483</v>
      </c>
      <c r="C305" s="84">
        <v>50</v>
      </c>
      <c r="D305" s="85">
        <v>69.8</v>
      </c>
      <c r="E305" s="86">
        <v>3490</v>
      </c>
      <c r="F305" s="84" t="s">
        <v>23</v>
      </c>
    </row>
    <row r="306" spans="1:6">
      <c r="A306" s="51">
        <v>43875</v>
      </c>
      <c r="B306" s="83">
        <v>0.64543981481481483</v>
      </c>
      <c r="C306" s="84">
        <v>110</v>
      </c>
      <c r="D306" s="85">
        <v>69.8</v>
      </c>
      <c r="E306" s="86">
        <v>7678</v>
      </c>
      <c r="F306" s="84" t="s">
        <v>23</v>
      </c>
    </row>
    <row r="307" spans="1:6">
      <c r="A307" s="51">
        <v>43875</v>
      </c>
      <c r="B307" s="83">
        <v>0.64951388888888884</v>
      </c>
      <c r="C307" s="84">
        <v>125</v>
      </c>
      <c r="D307" s="85">
        <v>69.86</v>
      </c>
      <c r="E307" s="86">
        <v>8732.5</v>
      </c>
      <c r="F307" s="84" t="s">
        <v>23</v>
      </c>
    </row>
    <row r="308" spans="1:6">
      <c r="A308" s="51">
        <v>43875</v>
      </c>
      <c r="B308" s="83">
        <v>0.64951388888888884</v>
      </c>
      <c r="C308" s="84">
        <v>50</v>
      </c>
      <c r="D308" s="85">
        <v>69.86</v>
      </c>
      <c r="E308" s="86">
        <v>3493</v>
      </c>
      <c r="F308" s="84" t="s">
        <v>23</v>
      </c>
    </row>
    <row r="309" spans="1:6">
      <c r="A309" s="51">
        <v>43875</v>
      </c>
      <c r="B309" s="83">
        <v>0.64951388888888884</v>
      </c>
      <c r="C309" s="84">
        <v>85</v>
      </c>
      <c r="D309" s="85">
        <v>69.86</v>
      </c>
      <c r="E309" s="86">
        <v>5938.1</v>
      </c>
      <c r="F309" s="84" t="s">
        <v>23</v>
      </c>
    </row>
    <row r="310" spans="1:6">
      <c r="A310" s="51">
        <v>43875</v>
      </c>
      <c r="B310" s="83">
        <v>0.65328703703703705</v>
      </c>
      <c r="C310" s="84">
        <v>210</v>
      </c>
      <c r="D310" s="85">
        <v>69.84</v>
      </c>
      <c r="E310" s="86">
        <v>14666.400000000001</v>
      </c>
      <c r="F310" s="84" t="s">
        <v>23</v>
      </c>
    </row>
    <row r="311" spans="1:6">
      <c r="A311" s="51">
        <v>43875</v>
      </c>
      <c r="B311" s="83">
        <v>0.65435185185185185</v>
      </c>
      <c r="C311" s="84">
        <v>200</v>
      </c>
      <c r="D311" s="85">
        <v>69.8</v>
      </c>
      <c r="E311" s="86">
        <v>13960</v>
      </c>
      <c r="F311" s="84" t="s">
        <v>23</v>
      </c>
    </row>
    <row r="312" spans="1:6">
      <c r="A312" s="51">
        <v>43875</v>
      </c>
      <c r="B312" s="83">
        <v>0.65861111111111115</v>
      </c>
      <c r="C312" s="84">
        <v>260</v>
      </c>
      <c r="D312" s="85">
        <v>69.819999999999993</v>
      </c>
      <c r="E312" s="86">
        <v>18153.199999999997</v>
      </c>
      <c r="F312" s="84" t="s">
        <v>23</v>
      </c>
    </row>
    <row r="313" spans="1:6">
      <c r="A313" s="51">
        <v>43875</v>
      </c>
      <c r="B313" s="83">
        <v>0.66081018518518519</v>
      </c>
      <c r="C313" s="84">
        <v>210</v>
      </c>
      <c r="D313" s="85">
        <v>69.78</v>
      </c>
      <c r="E313" s="86">
        <v>14653.800000000001</v>
      </c>
      <c r="F313" s="84" t="s">
        <v>23</v>
      </c>
    </row>
    <row r="314" spans="1:6">
      <c r="A314" s="51">
        <v>43875</v>
      </c>
      <c r="B314" s="83">
        <v>0.66572916666666659</v>
      </c>
      <c r="C314" s="84">
        <v>200</v>
      </c>
      <c r="D314" s="85">
        <v>69.8</v>
      </c>
      <c r="E314" s="86">
        <v>13960</v>
      </c>
      <c r="F314" s="84" t="s">
        <v>23</v>
      </c>
    </row>
    <row r="315" spans="1:6">
      <c r="A315" s="51">
        <v>43875</v>
      </c>
      <c r="B315" s="83">
        <v>0.66572916666666659</v>
      </c>
      <c r="C315" s="84">
        <v>60</v>
      </c>
      <c r="D315" s="85">
        <v>69.8</v>
      </c>
      <c r="E315" s="86">
        <v>4188</v>
      </c>
      <c r="F315" s="84" t="s">
        <v>23</v>
      </c>
    </row>
    <row r="316" spans="1:6">
      <c r="A316" s="51">
        <v>43875</v>
      </c>
      <c r="B316" s="83">
        <v>0.66613425925925929</v>
      </c>
      <c r="C316" s="84">
        <v>240</v>
      </c>
      <c r="D316" s="85">
        <v>69.739999999999995</v>
      </c>
      <c r="E316" s="86">
        <v>16737.599999999999</v>
      </c>
      <c r="F316" s="84" t="s">
        <v>23</v>
      </c>
    </row>
    <row r="317" spans="1:6">
      <c r="A317" s="51">
        <v>43875</v>
      </c>
      <c r="B317" s="83">
        <v>0.67225694444444439</v>
      </c>
      <c r="C317" s="84">
        <v>105</v>
      </c>
      <c r="D317" s="85">
        <v>69.739999999999995</v>
      </c>
      <c r="E317" s="86">
        <v>7322.7</v>
      </c>
      <c r="F317" s="84" t="s">
        <v>23</v>
      </c>
    </row>
    <row r="318" spans="1:6">
      <c r="A318" s="51">
        <v>43875</v>
      </c>
      <c r="B318" s="83">
        <v>0.67225694444444439</v>
      </c>
      <c r="C318" s="84">
        <v>72</v>
      </c>
      <c r="D318" s="85">
        <v>69.739999999999995</v>
      </c>
      <c r="E318" s="86">
        <v>5021.28</v>
      </c>
      <c r="F318" s="84" t="s">
        <v>23</v>
      </c>
    </row>
    <row r="319" spans="1:6">
      <c r="A319" s="51">
        <v>43875</v>
      </c>
      <c r="B319" s="83">
        <v>0.67225694444444439</v>
      </c>
      <c r="C319" s="84">
        <v>43</v>
      </c>
      <c r="D319" s="85">
        <v>69.739999999999995</v>
      </c>
      <c r="E319" s="86">
        <v>2998.8199999999997</v>
      </c>
      <c r="F319" s="84" t="s">
        <v>23</v>
      </c>
    </row>
    <row r="320" spans="1:6">
      <c r="A320" s="51">
        <v>43875</v>
      </c>
      <c r="B320" s="83">
        <v>0.67290509259259268</v>
      </c>
      <c r="C320" s="84">
        <v>260</v>
      </c>
      <c r="D320" s="85">
        <v>69.72</v>
      </c>
      <c r="E320" s="86">
        <v>18127.2</v>
      </c>
      <c r="F320" s="84" t="s">
        <v>23</v>
      </c>
    </row>
    <row r="321" spans="1:6">
      <c r="A321" s="51">
        <v>43875</v>
      </c>
      <c r="B321" s="83">
        <v>0.67577546296296298</v>
      </c>
      <c r="C321" s="84">
        <v>170</v>
      </c>
      <c r="D321" s="85">
        <v>69.739999999999995</v>
      </c>
      <c r="E321" s="86">
        <v>11855.8</v>
      </c>
      <c r="F321" s="84" t="s">
        <v>23</v>
      </c>
    </row>
    <row r="322" spans="1:6">
      <c r="A322" s="51">
        <v>43875</v>
      </c>
      <c r="B322" s="83">
        <v>0.68119212962962961</v>
      </c>
      <c r="C322" s="84">
        <v>330</v>
      </c>
      <c r="D322" s="85">
        <v>69.739999999999995</v>
      </c>
      <c r="E322" s="86">
        <v>23014.199999999997</v>
      </c>
      <c r="F322" s="84" t="s">
        <v>23</v>
      </c>
    </row>
    <row r="323" spans="1:6">
      <c r="A323" s="51">
        <v>43875</v>
      </c>
      <c r="B323" s="83">
        <v>0.68153935185185188</v>
      </c>
      <c r="C323" s="84">
        <v>200</v>
      </c>
      <c r="D323" s="85">
        <v>69.72</v>
      </c>
      <c r="E323" s="86">
        <v>13944</v>
      </c>
      <c r="F323" s="84" t="s">
        <v>23</v>
      </c>
    </row>
    <row r="324" spans="1:6">
      <c r="A324" s="51">
        <v>43875</v>
      </c>
      <c r="B324" s="83">
        <v>0.68414351851851851</v>
      </c>
      <c r="C324" s="84">
        <v>220</v>
      </c>
      <c r="D324" s="85">
        <v>69.739999999999995</v>
      </c>
      <c r="E324" s="86">
        <v>15342.8</v>
      </c>
      <c r="F324" s="84" t="s">
        <v>23</v>
      </c>
    </row>
    <row r="325" spans="1:6">
      <c r="A325" s="51">
        <v>43875</v>
      </c>
      <c r="B325" s="83">
        <v>0.68583333333333341</v>
      </c>
      <c r="C325" s="84">
        <v>112</v>
      </c>
      <c r="D325" s="85">
        <v>69.760000000000005</v>
      </c>
      <c r="E325" s="86">
        <v>7813.1200000000008</v>
      </c>
      <c r="F325" s="84" t="s">
        <v>23</v>
      </c>
    </row>
    <row r="326" spans="1:6">
      <c r="A326" s="51">
        <v>43875</v>
      </c>
      <c r="B326" s="83">
        <v>0.68583333333333341</v>
      </c>
      <c r="C326" s="84">
        <v>81</v>
      </c>
      <c r="D326" s="85">
        <v>69.760000000000005</v>
      </c>
      <c r="E326" s="86">
        <v>5650.56</v>
      </c>
      <c r="F326" s="84" t="s">
        <v>23</v>
      </c>
    </row>
    <row r="327" spans="1:6">
      <c r="A327" s="51">
        <v>43875</v>
      </c>
      <c r="B327" s="83">
        <v>0.68583333333333341</v>
      </c>
      <c r="C327" s="84">
        <v>72</v>
      </c>
      <c r="D327" s="85">
        <v>69.760000000000005</v>
      </c>
      <c r="E327" s="86">
        <v>5022.72</v>
      </c>
      <c r="F327" s="84" t="s">
        <v>23</v>
      </c>
    </row>
    <row r="328" spans="1:6">
      <c r="A328" s="51">
        <v>43875</v>
      </c>
      <c r="B328" s="83">
        <v>0.68583333333333341</v>
      </c>
      <c r="C328" s="84">
        <v>125</v>
      </c>
      <c r="D328" s="85">
        <v>69.760000000000005</v>
      </c>
      <c r="E328" s="86">
        <v>8720</v>
      </c>
      <c r="F328" s="84" t="s">
        <v>23</v>
      </c>
    </row>
    <row r="329" spans="1:6">
      <c r="A329" s="51">
        <v>43875</v>
      </c>
      <c r="B329" s="83">
        <v>0.68583333333333341</v>
      </c>
      <c r="C329" s="84">
        <v>88</v>
      </c>
      <c r="D329" s="85">
        <v>69.760000000000005</v>
      </c>
      <c r="E329" s="86">
        <v>6138.88</v>
      </c>
      <c r="F329" s="84" t="s">
        <v>23</v>
      </c>
    </row>
    <row r="330" spans="1:6">
      <c r="A330" s="90">
        <v>43875</v>
      </c>
      <c r="B330" s="91">
        <v>0.68583333333333341</v>
      </c>
      <c r="C330" s="92">
        <v>2</v>
      </c>
      <c r="D330" s="93">
        <v>69.760000000000005</v>
      </c>
      <c r="E330" s="94">
        <v>139.52000000000001</v>
      </c>
      <c r="F330" s="92" t="s">
        <v>23</v>
      </c>
    </row>
    <row r="331" spans="1:6">
      <c r="A331" s="51">
        <v>43878</v>
      </c>
      <c r="B331" s="83">
        <v>0.33421296296296293</v>
      </c>
      <c r="C331" s="84">
        <v>190</v>
      </c>
      <c r="D331" s="85">
        <v>69.88</v>
      </c>
      <c r="E331" s="86">
        <v>13277.199999999999</v>
      </c>
      <c r="F331" s="84" t="s">
        <v>23</v>
      </c>
    </row>
    <row r="332" spans="1:6">
      <c r="A332" s="51">
        <v>43878</v>
      </c>
      <c r="B332" s="83">
        <v>0.33702546296296299</v>
      </c>
      <c r="C332" s="84">
        <v>280</v>
      </c>
      <c r="D332" s="85">
        <v>69.959999999999994</v>
      </c>
      <c r="E332" s="86">
        <v>19588.8</v>
      </c>
      <c r="F332" s="84" t="s">
        <v>23</v>
      </c>
    </row>
    <row r="333" spans="1:6">
      <c r="A333" s="51">
        <v>43878</v>
      </c>
      <c r="B333" s="83">
        <v>0.33913194444444444</v>
      </c>
      <c r="C333" s="84">
        <v>190</v>
      </c>
      <c r="D333" s="85">
        <v>70.08</v>
      </c>
      <c r="E333" s="86">
        <v>13315.199999999999</v>
      </c>
      <c r="F333" s="84" t="s">
        <v>23</v>
      </c>
    </row>
    <row r="334" spans="1:6">
      <c r="A334" s="51">
        <v>43878</v>
      </c>
      <c r="B334" s="83">
        <v>0.34274305555555556</v>
      </c>
      <c r="C334" s="84">
        <v>240</v>
      </c>
      <c r="D334" s="85">
        <v>70</v>
      </c>
      <c r="E334" s="86">
        <v>16800</v>
      </c>
      <c r="F334" s="84" t="s">
        <v>23</v>
      </c>
    </row>
    <row r="335" spans="1:6">
      <c r="A335" s="51">
        <v>43878</v>
      </c>
      <c r="B335" s="83">
        <v>0.34656250000000005</v>
      </c>
      <c r="C335" s="84">
        <v>58</v>
      </c>
      <c r="D335" s="85">
        <v>70.040000000000006</v>
      </c>
      <c r="E335" s="86">
        <v>4062.32</v>
      </c>
      <c r="F335" s="84" t="s">
        <v>23</v>
      </c>
    </row>
    <row r="336" spans="1:6">
      <c r="A336" s="51">
        <v>43878</v>
      </c>
      <c r="B336" s="83">
        <v>0.34656250000000005</v>
      </c>
      <c r="C336" s="84">
        <v>162</v>
      </c>
      <c r="D336" s="85">
        <v>70.040000000000006</v>
      </c>
      <c r="E336" s="86">
        <v>11346.480000000001</v>
      </c>
      <c r="F336" s="84" t="s">
        <v>23</v>
      </c>
    </row>
    <row r="337" spans="1:6">
      <c r="A337" s="51">
        <v>43878</v>
      </c>
      <c r="B337" s="83">
        <v>0.35420138888888886</v>
      </c>
      <c r="C337" s="84">
        <v>130</v>
      </c>
      <c r="D337" s="85">
        <v>70.08</v>
      </c>
      <c r="E337" s="86">
        <v>9110.4</v>
      </c>
      <c r="F337" s="84" t="s">
        <v>23</v>
      </c>
    </row>
    <row r="338" spans="1:6">
      <c r="A338" s="51">
        <v>43878</v>
      </c>
      <c r="B338" s="83">
        <v>0.35420138888888886</v>
      </c>
      <c r="C338" s="84">
        <v>50</v>
      </c>
      <c r="D338" s="85">
        <v>70.08</v>
      </c>
      <c r="E338" s="86">
        <v>3504</v>
      </c>
      <c r="F338" s="84" t="s">
        <v>23</v>
      </c>
    </row>
    <row r="339" spans="1:6">
      <c r="A339" s="51">
        <v>43878</v>
      </c>
      <c r="B339" s="83">
        <v>0.35420138888888886</v>
      </c>
      <c r="C339" s="84">
        <v>70</v>
      </c>
      <c r="D339" s="85">
        <v>70.08</v>
      </c>
      <c r="E339" s="86">
        <v>4905.5999999999995</v>
      </c>
      <c r="F339" s="84" t="s">
        <v>23</v>
      </c>
    </row>
    <row r="340" spans="1:6">
      <c r="A340" s="51">
        <v>43878</v>
      </c>
      <c r="B340" s="83">
        <v>0.35420138888888886</v>
      </c>
      <c r="C340" s="84">
        <v>220</v>
      </c>
      <c r="D340" s="85">
        <v>70.06</v>
      </c>
      <c r="E340" s="86">
        <v>15413.2</v>
      </c>
      <c r="F340" s="84" t="s">
        <v>23</v>
      </c>
    </row>
    <row r="341" spans="1:6">
      <c r="A341" s="51">
        <v>43878</v>
      </c>
      <c r="B341" s="83">
        <v>0.35502314814814812</v>
      </c>
      <c r="C341" s="84">
        <v>340</v>
      </c>
      <c r="D341" s="85">
        <v>70.040000000000006</v>
      </c>
      <c r="E341" s="86">
        <v>23813.600000000002</v>
      </c>
      <c r="F341" s="84" t="s">
        <v>23</v>
      </c>
    </row>
    <row r="342" spans="1:6">
      <c r="A342" s="51">
        <v>43878</v>
      </c>
      <c r="B342" s="83">
        <v>0.35721064814814812</v>
      </c>
      <c r="C342" s="84">
        <v>240</v>
      </c>
      <c r="D342" s="85">
        <v>69.959999999999994</v>
      </c>
      <c r="E342" s="86">
        <v>16790.399999999998</v>
      </c>
      <c r="F342" s="84" t="s">
        <v>23</v>
      </c>
    </row>
    <row r="343" spans="1:6">
      <c r="A343" s="51">
        <v>43878</v>
      </c>
      <c r="B343" s="83">
        <v>0.36104166666666665</v>
      </c>
      <c r="C343" s="84">
        <v>160</v>
      </c>
      <c r="D343" s="85">
        <v>69.959999999999994</v>
      </c>
      <c r="E343" s="86">
        <v>11193.599999999999</v>
      </c>
      <c r="F343" s="84" t="s">
        <v>23</v>
      </c>
    </row>
    <row r="344" spans="1:6">
      <c r="A344" s="51">
        <v>43878</v>
      </c>
      <c r="B344" s="83">
        <v>0.36769675925925926</v>
      </c>
      <c r="C344" s="84">
        <v>206</v>
      </c>
      <c r="D344" s="85">
        <v>69.760000000000005</v>
      </c>
      <c r="E344" s="86">
        <v>14370.560000000001</v>
      </c>
      <c r="F344" s="84" t="s">
        <v>23</v>
      </c>
    </row>
    <row r="345" spans="1:6">
      <c r="A345" s="51">
        <v>43878</v>
      </c>
      <c r="B345" s="83">
        <v>0.36769675925925926</v>
      </c>
      <c r="C345" s="84">
        <v>74</v>
      </c>
      <c r="D345" s="85">
        <v>69.760000000000005</v>
      </c>
      <c r="E345" s="86">
        <v>5162.2400000000007</v>
      </c>
      <c r="F345" s="84" t="s">
        <v>23</v>
      </c>
    </row>
    <row r="346" spans="1:6">
      <c r="A346" s="51">
        <v>43878</v>
      </c>
      <c r="B346" s="83">
        <v>0.37226851851851855</v>
      </c>
      <c r="C346" s="84">
        <v>220</v>
      </c>
      <c r="D346" s="85">
        <v>69.66</v>
      </c>
      <c r="E346" s="86">
        <v>15325.199999999999</v>
      </c>
      <c r="F346" s="84" t="s">
        <v>23</v>
      </c>
    </row>
    <row r="347" spans="1:6">
      <c r="A347" s="51">
        <v>43878</v>
      </c>
      <c r="B347" s="83">
        <v>0.37929398148148147</v>
      </c>
      <c r="C347" s="84">
        <v>16</v>
      </c>
      <c r="D347" s="85">
        <v>69.78</v>
      </c>
      <c r="E347" s="86">
        <v>1116.48</v>
      </c>
      <c r="F347" s="84" t="s">
        <v>23</v>
      </c>
    </row>
    <row r="348" spans="1:6">
      <c r="A348" s="51">
        <v>43878</v>
      </c>
      <c r="B348" s="83">
        <v>0.37929398148148147</v>
      </c>
      <c r="C348" s="84">
        <v>224</v>
      </c>
      <c r="D348" s="85">
        <v>69.78</v>
      </c>
      <c r="E348" s="86">
        <v>15630.720000000001</v>
      </c>
      <c r="F348" s="84" t="s">
        <v>23</v>
      </c>
    </row>
    <row r="349" spans="1:6">
      <c r="A349" s="51">
        <v>43878</v>
      </c>
      <c r="B349" s="83">
        <v>0.38164351851851852</v>
      </c>
      <c r="C349" s="84">
        <v>150</v>
      </c>
      <c r="D349" s="85">
        <v>69.72</v>
      </c>
      <c r="E349" s="86">
        <v>10458</v>
      </c>
      <c r="F349" s="84" t="s">
        <v>23</v>
      </c>
    </row>
    <row r="350" spans="1:6">
      <c r="A350" s="51">
        <v>43878</v>
      </c>
      <c r="B350" s="83">
        <v>0.38184027777777779</v>
      </c>
      <c r="C350" s="84">
        <v>125</v>
      </c>
      <c r="D350" s="85">
        <v>69.72</v>
      </c>
      <c r="E350" s="86">
        <v>8715</v>
      </c>
      <c r="F350" s="84" t="s">
        <v>23</v>
      </c>
    </row>
    <row r="351" spans="1:6">
      <c r="A351" s="51">
        <v>43878</v>
      </c>
      <c r="B351" s="83">
        <v>0.38184027777777779</v>
      </c>
      <c r="C351" s="84">
        <v>85</v>
      </c>
      <c r="D351" s="85">
        <v>69.72</v>
      </c>
      <c r="E351" s="86">
        <v>5926.2</v>
      </c>
      <c r="F351" s="84" t="s">
        <v>23</v>
      </c>
    </row>
    <row r="352" spans="1:6">
      <c r="A352" s="51">
        <v>43878</v>
      </c>
      <c r="B352" s="83">
        <v>0.39008101851851856</v>
      </c>
      <c r="C352" s="84">
        <v>270</v>
      </c>
      <c r="D352" s="85">
        <v>69.7</v>
      </c>
      <c r="E352" s="86">
        <v>18819</v>
      </c>
      <c r="F352" s="84" t="s">
        <v>23</v>
      </c>
    </row>
    <row r="353" spans="1:6">
      <c r="A353" s="51">
        <v>43878</v>
      </c>
      <c r="B353" s="83">
        <v>0.39182870370370365</v>
      </c>
      <c r="C353" s="84">
        <v>72</v>
      </c>
      <c r="D353" s="85">
        <v>69.599999999999994</v>
      </c>
      <c r="E353" s="86">
        <v>5011.2</v>
      </c>
      <c r="F353" s="84" t="s">
        <v>23</v>
      </c>
    </row>
    <row r="354" spans="1:6">
      <c r="A354" s="51">
        <v>43878</v>
      </c>
      <c r="B354" s="83">
        <v>0.39182870370370365</v>
      </c>
      <c r="C354" s="84">
        <v>128</v>
      </c>
      <c r="D354" s="85">
        <v>69.599999999999994</v>
      </c>
      <c r="E354" s="86">
        <v>8908.7999999999993</v>
      </c>
      <c r="F354" s="84" t="s">
        <v>23</v>
      </c>
    </row>
    <row r="355" spans="1:6">
      <c r="A355" s="51">
        <v>43878</v>
      </c>
      <c r="B355" s="83">
        <v>0.39626157407407409</v>
      </c>
      <c r="C355" s="84">
        <v>180</v>
      </c>
      <c r="D355" s="85">
        <v>69.680000000000007</v>
      </c>
      <c r="E355" s="86">
        <v>12542.400000000001</v>
      </c>
      <c r="F355" s="84" t="s">
        <v>23</v>
      </c>
    </row>
    <row r="356" spans="1:6">
      <c r="A356" s="51">
        <v>43878</v>
      </c>
      <c r="B356" s="83">
        <v>0.40675925925925926</v>
      </c>
      <c r="C356" s="84">
        <v>7</v>
      </c>
      <c r="D356" s="85">
        <v>69.739999999999995</v>
      </c>
      <c r="E356" s="86">
        <v>488.17999999999995</v>
      </c>
      <c r="F356" s="84" t="s">
        <v>23</v>
      </c>
    </row>
    <row r="357" spans="1:6">
      <c r="A357" s="51">
        <v>43878</v>
      </c>
      <c r="B357" s="83">
        <v>0.40765046296296298</v>
      </c>
      <c r="C357" s="84">
        <v>223</v>
      </c>
      <c r="D357" s="85">
        <v>69.739999999999995</v>
      </c>
      <c r="E357" s="86">
        <v>15552.019999999999</v>
      </c>
      <c r="F357" s="84" t="s">
        <v>23</v>
      </c>
    </row>
    <row r="358" spans="1:6">
      <c r="A358" s="51">
        <v>43878</v>
      </c>
      <c r="B358" s="83">
        <v>0.40765046296296298</v>
      </c>
      <c r="C358" s="84">
        <v>180</v>
      </c>
      <c r="D358" s="85">
        <v>69.739999999999995</v>
      </c>
      <c r="E358" s="86">
        <v>12553.199999999999</v>
      </c>
      <c r="F358" s="84" t="s">
        <v>23</v>
      </c>
    </row>
    <row r="359" spans="1:6">
      <c r="A359" s="51">
        <v>43878</v>
      </c>
      <c r="B359" s="83">
        <v>0.41238425925925926</v>
      </c>
      <c r="C359" s="84">
        <v>120</v>
      </c>
      <c r="D359" s="85">
        <v>69.62</v>
      </c>
      <c r="E359" s="86">
        <v>8354.4000000000015</v>
      </c>
      <c r="F359" s="84" t="s">
        <v>23</v>
      </c>
    </row>
    <row r="360" spans="1:6">
      <c r="A360" s="51">
        <v>43878</v>
      </c>
      <c r="B360" s="83">
        <v>0.41238425925925926</v>
      </c>
      <c r="C360" s="84">
        <v>125</v>
      </c>
      <c r="D360" s="85">
        <v>69.62</v>
      </c>
      <c r="E360" s="86">
        <v>8702.5</v>
      </c>
      <c r="F360" s="84" t="s">
        <v>23</v>
      </c>
    </row>
    <row r="361" spans="1:6">
      <c r="A361" s="51">
        <v>43878</v>
      </c>
      <c r="B361" s="83">
        <v>0.41238425925925926</v>
      </c>
      <c r="C361" s="84">
        <v>35</v>
      </c>
      <c r="D361" s="85">
        <v>69.62</v>
      </c>
      <c r="E361" s="86">
        <v>2436.7000000000003</v>
      </c>
      <c r="F361" s="84" t="s">
        <v>23</v>
      </c>
    </row>
    <row r="362" spans="1:6">
      <c r="A362" s="51">
        <v>43878</v>
      </c>
      <c r="B362" s="83">
        <v>0.42258101851851854</v>
      </c>
      <c r="C362" s="84">
        <v>190</v>
      </c>
      <c r="D362" s="85">
        <v>69.64</v>
      </c>
      <c r="E362" s="86">
        <v>13231.6</v>
      </c>
      <c r="F362" s="84" t="s">
        <v>23</v>
      </c>
    </row>
    <row r="363" spans="1:6">
      <c r="A363" s="51">
        <v>43878</v>
      </c>
      <c r="B363" s="83">
        <v>0.42584490740740738</v>
      </c>
      <c r="C363" s="84">
        <v>49</v>
      </c>
      <c r="D363" s="85">
        <v>69.64</v>
      </c>
      <c r="E363" s="86">
        <v>3412.36</v>
      </c>
      <c r="F363" s="84" t="s">
        <v>23</v>
      </c>
    </row>
    <row r="364" spans="1:6">
      <c r="A364" s="51">
        <v>43878</v>
      </c>
      <c r="B364" s="83">
        <v>0.42584490740740738</v>
      </c>
      <c r="C364" s="84">
        <v>90</v>
      </c>
      <c r="D364" s="85">
        <v>69.64</v>
      </c>
      <c r="E364" s="86">
        <v>6267.6</v>
      </c>
      <c r="F364" s="84" t="s">
        <v>23</v>
      </c>
    </row>
    <row r="365" spans="1:6">
      <c r="A365" s="51">
        <v>43878</v>
      </c>
      <c r="B365" s="83">
        <v>0.42717592592592596</v>
      </c>
      <c r="C365" s="84">
        <v>81</v>
      </c>
      <c r="D365" s="85">
        <v>69.64</v>
      </c>
      <c r="E365" s="86">
        <v>5640.84</v>
      </c>
      <c r="F365" s="84" t="s">
        <v>23</v>
      </c>
    </row>
    <row r="366" spans="1:6">
      <c r="A366" s="51">
        <v>43878</v>
      </c>
      <c r="B366" s="83">
        <v>0.42736111111111108</v>
      </c>
      <c r="C366" s="84">
        <v>250</v>
      </c>
      <c r="D366" s="85">
        <v>69.62</v>
      </c>
      <c r="E366" s="86">
        <v>17405</v>
      </c>
      <c r="F366" s="84" t="s">
        <v>23</v>
      </c>
    </row>
    <row r="367" spans="1:6">
      <c r="A367" s="51">
        <v>43878</v>
      </c>
      <c r="B367" s="83">
        <v>0.43538194444444445</v>
      </c>
      <c r="C367" s="84">
        <v>125</v>
      </c>
      <c r="D367" s="85">
        <v>69.599999999999994</v>
      </c>
      <c r="E367" s="86">
        <v>8700</v>
      </c>
      <c r="F367" s="84" t="s">
        <v>23</v>
      </c>
    </row>
    <row r="368" spans="1:6">
      <c r="A368" s="51">
        <v>43878</v>
      </c>
      <c r="B368" s="83">
        <v>0.43538194444444445</v>
      </c>
      <c r="C368" s="84">
        <v>25</v>
      </c>
      <c r="D368" s="85">
        <v>69.599999999999994</v>
      </c>
      <c r="E368" s="86">
        <v>1739.9999999999998</v>
      </c>
      <c r="F368" s="84" t="s">
        <v>23</v>
      </c>
    </row>
    <row r="369" spans="1:6">
      <c r="A369" s="51">
        <v>43878</v>
      </c>
      <c r="B369" s="83">
        <v>0.43538194444444445</v>
      </c>
      <c r="C369" s="84">
        <v>40</v>
      </c>
      <c r="D369" s="85">
        <v>69.599999999999994</v>
      </c>
      <c r="E369" s="86">
        <v>2784</v>
      </c>
      <c r="F369" s="84" t="s">
        <v>23</v>
      </c>
    </row>
    <row r="370" spans="1:6">
      <c r="A370" s="51">
        <v>43878</v>
      </c>
      <c r="B370" s="83">
        <v>0.43605324074074076</v>
      </c>
      <c r="C370" s="84">
        <v>240</v>
      </c>
      <c r="D370" s="85">
        <v>69.58</v>
      </c>
      <c r="E370" s="86">
        <v>16699.2</v>
      </c>
      <c r="F370" s="84" t="s">
        <v>23</v>
      </c>
    </row>
    <row r="371" spans="1:6">
      <c r="A371" s="51">
        <v>43878</v>
      </c>
      <c r="B371" s="83">
        <v>0.43993055555555555</v>
      </c>
      <c r="C371" s="84">
        <v>150</v>
      </c>
      <c r="D371" s="85">
        <v>69.48</v>
      </c>
      <c r="E371" s="86">
        <v>10422</v>
      </c>
      <c r="F371" s="84" t="s">
        <v>23</v>
      </c>
    </row>
    <row r="372" spans="1:6">
      <c r="A372" s="51">
        <v>43878</v>
      </c>
      <c r="B372" s="83">
        <v>0.43993055555555555</v>
      </c>
      <c r="C372" s="84">
        <v>70</v>
      </c>
      <c r="D372" s="85">
        <v>69.48</v>
      </c>
      <c r="E372" s="86">
        <v>4863.6000000000004</v>
      </c>
      <c r="F372" s="84" t="s">
        <v>23</v>
      </c>
    </row>
    <row r="373" spans="1:6">
      <c r="A373" s="51">
        <v>43878</v>
      </c>
      <c r="B373" s="83">
        <v>0.44506944444444446</v>
      </c>
      <c r="C373" s="84">
        <v>200</v>
      </c>
      <c r="D373" s="85">
        <v>69.48</v>
      </c>
      <c r="E373" s="86">
        <v>13896</v>
      </c>
      <c r="F373" s="84" t="s">
        <v>23</v>
      </c>
    </row>
    <row r="374" spans="1:6">
      <c r="A374" s="51">
        <v>43878</v>
      </c>
      <c r="B374" s="83">
        <v>0.45179398148148148</v>
      </c>
      <c r="C374" s="84">
        <v>220</v>
      </c>
      <c r="D374" s="85">
        <v>69.400000000000006</v>
      </c>
      <c r="E374" s="86">
        <v>15268.000000000002</v>
      </c>
      <c r="F374" s="84" t="s">
        <v>23</v>
      </c>
    </row>
    <row r="375" spans="1:6">
      <c r="A375" s="51">
        <v>43878</v>
      </c>
      <c r="B375" s="83">
        <v>0.46480324074074075</v>
      </c>
      <c r="C375" s="84">
        <v>240</v>
      </c>
      <c r="D375" s="85">
        <v>69.42</v>
      </c>
      <c r="E375" s="86">
        <v>16660.8</v>
      </c>
      <c r="F375" s="84" t="s">
        <v>23</v>
      </c>
    </row>
    <row r="376" spans="1:6">
      <c r="A376" s="51">
        <v>43878</v>
      </c>
      <c r="B376" s="83">
        <v>0.46482638888888889</v>
      </c>
      <c r="C376" s="84">
        <v>25</v>
      </c>
      <c r="D376" s="85">
        <v>69.400000000000006</v>
      </c>
      <c r="E376" s="86">
        <v>1735.0000000000002</v>
      </c>
      <c r="F376" s="84" t="s">
        <v>23</v>
      </c>
    </row>
    <row r="377" spans="1:6">
      <c r="A377" s="51">
        <v>43878</v>
      </c>
      <c r="B377" s="83">
        <v>0.46482638888888889</v>
      </c>
      <c r="C377" s="84">
        <v>28</v>
      </c>
      <c r="D377" s="85">
        <v>69.400000000000006</v>
      </c>
      <c r="E377" s="86">
        <v>1943.2000000000003</v>
      </c>
      <c r="F377" s="84" t="s">
        <v>23</v>
      </c>
    </row>
    <row r="378" spans="1:6">
      <c r="A378" s="51">
        <v>43878</v>
      </c>
      <c r="B378" s="83">
        <v>0.46482638888888889</v>
      </c>
      <c r="C378" s="84">
        <v>117</v>
      </c>
      <c r="D378" s="85">
        <v>69.400000000000006</v>
      </c>
      <c r="E378" s="86">
        <v>8119.8000000000011</v>
      </c>
      <c r="F378" s="84" t="s">
        <v>23</v>
      </c>
    </row>
    <row r="379" spans="1:6">
      <c r="A379" s="51">
        <v>43878</v>
      </c>
      <c r="B379" s="83">
        <v>0.47243055555555552</v>
      </c>
      <c r="C379" s="84">
        <v>200</v>
      </c>
      <c r="D379" s="85">
        <v>69.34</v>
      </c>
      <c r="E379" s="86">
        <v>13868</v>
      </c>
      <c r="F379" s="84" t="s">
        <v>23</v>
      </c>
    </row>
    <row r="380" spans="1:6">
      <c r="A380" s="51">
        <v>43878</v>
      </c>
      <c r="B380" s="83">
        <v>0.47321759259259261</v>
      </c>
      <c r="C380" s="84">
        <v>81</v>
      </c>
      <c r="D380" s="85">
        <v>69.239999999999995</v>
      </c>
      <c r="E380" s="86">
        <v>5608.44</v>
      </c>
      <c r="F380" s="84" t="s">
        <v>23</v>
      </c>
    </row>
    <row r="381" spans="1:6">
      <c r="A381" s="51">
        <v>43878</v>
      </c>
      <c r="B381" s="83">
        <v>0.48841435185185184</v>
      </c>
      <c r="C381" s="84">
        <v>260</v>
      </c>
      <c r="D381" s="85">
        <v>69.34</v>
      </c>
      <c r="E381" s="86">
        <v>18028.400000000001</v>
      </c>
      <c r="F381" s="84" t="s">
        <v>23</v>
      </c>
    </row>
    <row r="382" spans="1:6">
      <c r="A382" s="51">
        <v>43878</v>
      </c>
      <c r="B382" s="83">
        <v>0.48978009259259259</v>
      </c>
      <c r="C382" s="84">
        <v>49</v>
      </c>
      <c r="D382" s="85">
        <v>69.3</v>
      </c>
      <c r="E382" s="86">
        <v>3395.7</v>
      </c>
      <c r="F382" s="84" t="s">
        <v>23</v>
      </c>
    </row>
    <row r="383" spans="1:6">
      <c r="A383" s="51">
        <v>43878</v>
      </c>
      <c r="B383" s="83">
        <v>0.48978009259259259</v>
      </c>
      <c r="C383" s="84">
        <v>81</v>
      </c>
      <c r="D383" s="85">
        <v>69.3</v>
      </c>
      <c r="E383" s="86">
        <v>5613.3</v>
      </c>
      <c r="F383" s="84" t="s">
        <v>23</v>
      </c>
    </row>
    <row r="384" spans="1:6">
      <c r="A384" s="51">
        <v>43878</v>
      </c>
      <c r="B384" s="83">
        <v>0.49068287037037034</v>
      </c>
      <c r="C384" s="84">
        <v>50</v>
      </c>
      <c r="D384" s="85">
        <v>69.400000000000006</v>
      </c>
      <c r="E384" s="86">
        <v>3470.0000000000005</v>
      </c>
      <c r="F384" s="84" t="s">
        <v>23</v>
      </c>
    </row>
    <row r="385" spans="1:6">
      <c r="A385" s="51">
        <v>43878</v>
      </c>
      <c r="B385" s="83">
        <v>0.49344907407407407</v>
      </c>
      <c r="C385" s="84">
        <v>150</v>
      </c>
      <c r="D385" s="85">
        <v>69.3</v>
      </c>
      <c r="E385" s="86">
        <v>10395</v>
      </c>
      <c r="F385" s="84" t="s">
        <v>23</v>
      </c>
    </row>
    <row r="386" spans="1:6">
      <c r="A386" s="51">
        <v>43878</v>
      </c>
      <c r="B386" s="83">
        <v>0.49829861111111112</v>
      </c>
      <c r="C386" s="84">
        <v>290</v>
      </c>
      <c r="D386" s="85">
        <v>69.319999999999993</v>
      </c>
      <c r="E386" s="86">
        <v>20102.8</v>
      </c>
      <c r="F386" s="84" t="s">
        <v>23</v>
      </c>
    </row>
    <row r="387" spans="1:6">
      <c r="A387" s="51">
        <v>43878</v>
      </c>
      <c r="B387" s="83">
        <v>0.50344907407407413</v>
      </c>
      <c r="C387" s="84">
        <v>124</v>
      </c>
      <c r="D387" s="85">
        <v>69.3</v>
      </c>
      <c r="E387" s="86">
        <v>8593.1999999999989</v>
      </c>
      <c r="F387" s="84" t="s">
        <v>23</v>
      </c>
    </row>
    <row r="388" spans="1:6">
      <c r="A388" s="51">
        <v>43878</v>
      </c>
      <c r="B388" s="83">
        <v>0.50344907407407413</v>
      </c>
      <c r="C388" s="84">
        <v>106</v>
      </c>
      <c r="D388" s="85">
        <v>69.3</v>
      </c>
      <c r="E388" s="86">
        <v>7345.7999999999993</v>
      </c>
      <c r="F388" s="84" t="s">
        <v>23</v>
      </c>
    </row>
    <row r="389" spans="1:6">
      <c r="A389" s="51">
        <v>43878</v>
      </c>
      <c r="B389" s="83">
        <v>0.51103009259259258</v>
      </c>
      <c r="C389" s="84">
        <v>180</v>
      </c>
      <c r="D389" s="85">
        <v>69.3</v>
      </c>
      <c r="E389" s="86">
        <v>12474</v>
      </c>
      <c r="F389" s="84" t="s">
        <v>23</v>
      </c>
    </row>
    <row r="390" spans="1:6">
      <c r="A390" s="51">
        <v>43878</v>
      </c>
      <c r="B390" s="83">
        <v>0.52427083333333335</v>
      </c>
      <c r="C390" s="84">
        <v>92</v>
      </c>
      <c r="D390" s="85">
        <v>69.319999999999993</v>
      </c>
      <c r="E390" s="86">
        <v>6377.44</v>
      </c>
      <c r="F390" s="84" t="s">
        <v>23</v>
      </c>
    </row>
    <row r="391" spans="1:6">
      <c r="A391" s="51">
        <v>43878</v>
      </c>
      <c r="B391" s="83">
        <v>0.52427083333333335</v>
      </c>
      <c r="C391" s="84">
        <v>118</v>
      </c>
      <c r="D391" s="85">
        <v>69.319999999999993</v>
      </c>
      <c r="E391" s="86">
        <v>8179.7599999999993</v>
      </c>
      <c r="F391" s="84" t="s">
        <v>23</v>
      </c>
    </row>
    <row r="392" spans="1:6">
      <c r="A392" s="51">
        <v>43878</v>
      </c>
      <c r="B392" s="83">
        <v>0.52864583333333337</v>
      </c>
      <c r="C392" s="84">
        <v>77</v>
      </c>
      <c r="D392" s="85">
        <v>69.34</v>
      </c>
      <c r="E392" s="86">
        <v>5339.18</v>
      </c>
      <c r="F392" s="84" t="s">
        <v>23</v>
      </c>
    </row>
    <row r="393" spans="1:6">
      <c r="A393" s="51">
        <v>43878</v>
      </c>
      <c r="B393" s="83">
        <v>0.52864583333333337</v>
      </c>
      <c r="C393" s="84">
        <v>25</v>
      </c>
      <c r="D393" s="85">
        <v>69.34</v>
      </c>
      <c r="E393" s="86">
        <v>1733.5</v>
      </c>
      <c r="F393" s="84" t="s">
        <v>23</v>
      </c>
    </row>
    <row r="394" spans="1:6">
      <c r="A394" s="51">
        <v>43878</v>
      </c>
      <c r="B394" s="83">
        <v>0.52864583333333337</v>
      </c>
      <c r="C394" s="84">
        <v>90</v>
      </c>
      <c r="D394" s="85">
        <v>69.34</v>
      </c>
      <c r="E394" s="86">
        <v>6240.6</v>
      </c>
      <c r="F394" s="84" t="s">
        <v>23</v>
      </c>
    </row>
    <row r="395" spans="1:6">
      <c r="A395" s="51">
        <v>43878</v>
      </c>
      <c r="B395" s="83">
        <v>0.52984953703703697</v>
      </c>
      <c r="C395" s="84">
        <v>38</v>
      </c>
      <c r="D395" s="85">
        <v>69.36</v>
      </c>
      <c r="E395" s="86">
        <v>2635.68</v>
      </c>
      <c r="F395" s="84" t="s">
        <v>23</v>
      </c>
    </row>
    <row r="396" spans="1:6">
      <c r="A396" s="51">
        <v>43878</v>
      </c>
      <c r="B396" s="83">
        <v>0.53140046296296295</v>
      </c>
      <c r="C396" s="84">
        <v>250</v>
      </c>
      <c r="D396" s="85">
        <v>69.3</v>
      </c>
      <c r="E396" s="86">
        <v>17325</v>
      </c>
      <c r="F396" s="84" t="s">
        <v>23</v>
      </c>
    </row>
    <row r="397" spans="1:6">
      <c r="A397" s="51">
        <v>43878</v>
      </c>
      <c r="B397" s="83">
        <v>0.54655092592592591</v>
      </c>
      <c r="C397" s="84">
        <v>125</v>
      </c>
      <c r="D397" s="85">
        <v>69.400000000000006</v>
      </c>
      <c r="E397" s="86">
        <v>8675</v>
      </c>
      <c r="F397" s="84" t="s">
        <v>23</v>
      </c>
    </row>
    <row r="398" spans="1:6">
      <c r="A398" s="51">
        <v>43878</v>
      </c>
      <c r="B398" s="83">
        <v>0.54655092592592591</v>
      </c>
      <c r="C398" s="84">
        <v>95</v>
      </c>
      <c r="D398" s="85">
        <v>69.400000000000006</v>
      </c>
      <c r="E398" s="86">
        <v>6593.0000000000009</v>
      </c>
      <c r="F398" s="84" t="s">
        <v>23</v>
      </c>
    </row>
    <row r="399" spans="1:6">
      <c r="A399" s="51">
        <v>43878</v>
      </c>
      <c r="B399" s="83">
        <v>0.54684027777777777</v>
      </c>
      <c r="C399" s="84">
        <v>250</v>
      </c>
      <c r="D399" s="85">
        <v>69.38</v>
      </c>
      <c r="E399" s="86">
        <v>17345</v>
      </c>
      <c r="F399" s="84" t="s">
        <v>23</v>
      </c>
    </row>
    <row r="400" spans="1:6">
      <c r="A400" s="51">
        <v>43878</v>
      </c>
      <c r="B400" s="83">
        <v>0.54699074074074072</v>
      </c>
      <c r="C400" s="84">
        <v>220</v>
      </c>
      <c r="D400" s="85">
        <v>69.36</v>
      </c>
      <c r="E400" s="86">
        <v>15259.2</v>
      </c>
      <c r="F400" s="84" t="s">
        <v>23</v>
      </c>
    </row>
    <row r="401" spans="1:6">
      <c r="A401" s="51">
        <v>43878</v>
      </c>
      <c r="B401" s="83">
        <v>0.55556712962962962</v>
      </c>
      <c r="C401" s="84">
        <v>38</v>
      </c>
      <c r="D401" s="85">
        <v>69.400000000000006</v>
      </c>
      <c r="E401" s="86">
        <v>2637.2000000000003</v>
      </c>
      <c r="F401" s="84" t="s">
        <v>23</v>
      </c>
    </row>
    <row r="402" spans="1:6">
      <c r="A402" s="51">
        <v>43878</v>
      </c>
      <c r="B402" s="83">
        <v>0.55644675925925924</v>
      </c>
      <c r="C402" s="84">
        <v>112</v>
      </c>
      <c r="D402" s="85">
        <v>69.400000000000006</v>
      </c>
      <c r="E402" s="86">
        <v>7772.8000000000011</v>
      </c>
      <c r="F402" s="84" t="s">
        <v>23</v>
      </c>
    </row>
    <row r="403" spans="1:6">
      <c r="A403" s="51">
        <v>43878</v>
      </c>
      <c r="B403" s="83">
        <v>0.55994212962962964</v>
      </c>
      <c r="C403" s="84">
        <v>250</v>
      </c>
      <c r="D403" s="85">
        <v>69.400000000000006</v>
      </c>
      <c r="E403" s="86">
        <v>17350</v>
      </c>
      <c r="F403" s="84" t="s">
        <v>23</v>
      </c>
    </row>
    <row r="404" spans="1:6">
      <c r="A404" s="51">
        <v>43878</v>
      </c>
      <c r="B404" s="83">
        <v>0.57059027777777771</v>
      </c>
      <c r="C404" s="84">
        <v>190</v>
      </c>
      <c r="D404" s="85">
        <v>69.34</v>
      </c>
      <c r="E404" s="86">
        <v>13174.6</v>
      </c>
      <c r="F404" s="84" t="s">
        <v>23</v>
      </c>
    </row>
    <row r="405" spans="1:6">
      <c r="A405" s="51">
        <v>43878</v>
      </c>
      <c r="B405" s="83">
        <v>0.57059027777777771</v>
      </c>
      <c r="C405" s="84">
        <v>20</v>
      </c>
      <c r="D405" s="85">
        <v>69.34</v>
      </c>
      <c r="E405" s="86">
        <v>1386.8000000000002</v>
      </c>
      <c r="F405" s="84" t="s">
        <v>23</v>
      </c>
    </row>
    <row r="406" spans="1:6">
      <c r="A406" s="51">
        <v>43878</v>
      </c>
      <c r="B406" s="83">
        <v>0.57070601851851854</v>
      </c>
      <c r="C406" s="84">
        <v>240</v>
      </c>
      <c r="D406" s="85">
        <v>69.319999999999993</v>
      </c>
      <c r="E406" s="86">
        <v>16636.8</v>
      </c>
      <c r="F406" s="84" t="s">
        <v>23</v>
      </c>
    </row>
    <row r="407" spans="1:6">
      <c r="A407" s="51">
        <v>43878</v>
      </c>
      <c r="B407" s="83">
        <v>0.57976851851851852</v>
      </c>
      <c r="C407" s="84">
        <v>270</v>
      </c>
      <c r="D407" s="85">
        <v>69.319999999999993</v>
      </c>
      <c r="E407" s="86">
        <v>18716.399999999998</v>
      </c>
      <c r="F407" s="84" t="s">
        <v>23</v>
      </c>
    </row>
    <row r="408" spans="1:6">
      <c r="A408" s="51">
        <v>43878</v>
      </c>
      <c r="B408" s="83">
        <v>0.57976851851851852</v>
      </c>
      <c r="C408" s="84">
        <v>180</v>
      </c>
      <c r="D408" s="85">
        <v>69.319999999999993</v>
      </c>
      <c r="E408" s="86">
        <v>12477.599999999999</v>
      </c>
      <c r="F408" s="84" t="s">
        <v>23</v>
      </c>
    </row>
    <row r="409" spans="1:6">
      <c r="A409" s="51">
        <v>43878</v>
      </c>
      <c r="B409" s="83">
        <v>0.58950231481481474</v>
      </c>
      <c r="C409" s="84">
        <v>250</v>
      </c>
      <c r="D409" s="85">
        <v>69.3</v>
      </c>
      <c r="E409" s="86">
        <v>17325</v>
      </c>
      <c r="F409" s="84" t="s">
        <v>23</v>
      </c>
    </row>
    <row r="410" spans="1:6">
      <c r="A410" s="51">
        <v>43878</v>
      </c>
      <c r="B410" s="83">
        <v>0.59879629629629627</v>
      </c>
      <c r="C410" s="84">
        <v>180</v>
      </c>
      <c r="D410" s="85">
        <v>69.36</v>
      </c>
      <c r="E410" s="86">
        <v>12484.8</v>
      </c>
      <c r="F410" s="84" t="s">
        <v>23</v>
      </c>
    </row>
    <row r="411" spans="1:6">
      <c r="A411" s="51">
        <v>43878</v>
      </c>
      <c r="B411" s="83">
        <v>0.59896990740740741</v>
      </c>
      <c r="C411" s="84">
        <v>30</v>
      </c>
      <c r="D411" s="85">
        <v>69.36</v>
      </c>
      <c r="E411" s="86">
        <v>2080.8000000000002</v>
      </c>
      <c r="F411" s="84" t="s">
        <v>23</v>
      </c>
    </row>
    <row r="412" spans="1:6">
      <c r="A412" s="51">
        <v>43878</v>
      </c>
      <c r="B412" s="83">
        <v>0.59896990740740741</v>
      </c>
      <c r="C412" s="84">
        <v>180</v>
      </c>
      <c r="D412" s="85">
        <v>69.36</v>
      </c>
      <c r="E412" s="86">
        <v>12484.8</v>
      </c>
      <c r="F412" s="84" t="s">
        <v>23</v>
      </c>
    </row>
    <row r="413" spans="1:6">
      <c r="A413" s="51">
        <v>43878</v>
      </c>
      <c r="B413" s="83">
        <v>0.60221064814814818</v>
      </c>
      <c r="C413" s="84">
        <v>220</v>
      </c>
      <c r="D413" s="85">
        <v>69.319999999999993</v>
      </c>
      <c r="E413" s="86">
        <v>15250.399999999998</v>
      </c>
      <c r="F413" s="84" t="s">
        <v>23</v>
      </c>
    </row>
    <row r="414" spans="1:6">
      <c r="A414" s="51">
        <v>43878</v>
      </c>
      <c r="B414" s="83">
        <v>0.60714120370370372</v>
      </c>
      <c r="C414" s="84">
        <v>88</v>
      </c>
      <c r="D414" s="85">
        <v>69.319999999999993</v>
      </c>
      <c r="E414" s="86">
        <v>6100.16</v>
      </c>
      <c r="F414" s="84" t="s">
        <v>23</v>
      </c>
    </row>
    <row r="415" spans="1:6">
      <c r="A415" s="51">
        <v>43878</v>
      </c>
      <c r="B415" s="83">
        <v>0.60714120370370372</v>
      </c>
      <c r="C415" s="84">
        <v>212</v>
      </c>
      <c r="D415" s="85">
        <v>69.319999999999993</v>
      </c>
      <c r="E415" s="86">
        <v>14695.839999999998</v>
      </c>
      <c r="F415" s="84" t="s">
        <v>23</v>
      </c>
    </row>
    <row r="416" spans="1:6">
      <c r="A416" s="51">
        <v>43878</v>
      </c>
      <c r="B416" s="83">
        <v>0.6086921296296296</v>
      </c>
      <c r="C416" s="84">
        <v>240</v>
      </c>
      <c r="D416" s="85">
        <v>69.319999999999993</v>
      </c>
      <c r="E416" s="86">
        <v>16636.8</v>
      </c>
      <c r="F416" s="84" t="s">
        <v>23</v>
      </c>
    </row>
    <row r="417" spans="1:6">
      <c r="A417" s="51">
        <v>43878</v>
      </c>
      <c r="B417" s="83">
        <v>0.60896990740740742</v>
      </c>
      <c r="C417" s="84">
        <v>80</v>
      </c>
      <c r="D417" s="85">
        <v>69.319999999999993</v>
      </c>
      <c r="E417" s="86">
        <v>5545.5999999999995</v>
      </c>
      <c r="F417" s="84" t="s">
        <v>23</v>
      </c>
    </row>
    <row r="418" spans="1:6">
      <c r="A418" s="51">
        <v>43878</v>
      </c>
      <c r="B418" s="83">
        <v>0.60896990740740742</v>
      </c>
      <c r="C418" s="84">
        <v>50</v>
      </c>
      <c r="D418" s="85">
        <v>69.319999999999993</v>
      </c>
      <c r="E418" s="86">
        <v>3465.9999999999995</v>
      </c>
      <c r="F418" s="84" t="s">
        <v>23</v>
      </c>
    </row>
    <row r="419" spans="1:6">
      <c r="A419" s="51">
        <v>43878</v>
      </c>
      <c r="B419" s="83">
        <v>0.60896990740740742</v>
      </c>
      <c r="C419" s="84">
        <v>40</v>
      </c>
      <c r="D419" s="85">
        <v>69.319999999999993</v>
      </c>
      <c r="E419" s="86">
        <v>2772.7999999999997</v>
      </c>
      <c r="F419" s="84" t="s">
        <v>23</v>
      </c>
    </row>
    <row r="420" spans="1:6">
      <c r="A420" s="51">
        <v>43878</v>
      </c>
      <c r="B420" s="83">
        <v>0.60929398148148151</v>
      </c>
      <c r="C420" s="84">
        <v>16</v>
      </c>
      <c r="D420" s="85">
        <v>69.239999999999995</v>
      </c>
      <c r="E420" s="86">
        <v>1107.8399999999999</v>
      </c>
      <c r="F420" s="84" t="s">
        <v>23</v>
      </c>
    </row>
    <row r="421" spans="1:6">
      <c r="A421" s="51">
        <v>43878</v>
      </c>
      <c r="B421" s="83">
        <v>0.60972222222222217</v>
      </c>
      <c r="C421" s="84">
        <v>52</v>
      </c>
      <c r="D421" s="85">
        <v>69.22</v>
      </c>
      <c r="E421" s="86">
        <v>3599.44</v>
      </c>
      <c r="F421" s="84" t="s">
        <v>23</v>
      </c>
    </row>
    <row r="422" spans="1:6">
      <c r="A422" s="51">
        <v>43878</v>
      </c>
      <c r="B422" s="83">
        <v>0.60972222222222217</v>
      </c>
      <c r="C422" s="84">
        <v>109</v>
      </c>
      <c r="D422" s="85">
        <v>69.22</v>
      </c>
      <c r="E422" s="86">
        <v>7544.98</v>
      </c>
      <c r="F422" s="84" t="s">
        <v>23</v>
      </c>
    </row>
    <row r="423" spans="1:6">
      <c r="A423" s="51">
        <v>43878</v>
      </c>
      <c r="B423" s="83">
        <v>0.60972222222222217</v>
      </c>
      <c r="C423" s="84">
        <v>91</v>
      </c>
      <c r="D423" s="85">
        <v>69.22</v>
      </c>
      <c r="E423" s="86">
        <v>6299.0199999999995</v>
      </c>
      <c r="F423" s="84" t="s">
        <v>23</v>
      </c>
    </row>
    <row r="424" spans="1:6">
      <c r="A424" s="51">
        <v>43878</v>
      </c>
      <c r="B424" s="83">
        <v>0.61293981481481474</v>
      </c>
      <c r="C424" s="84">
        <v>230</v>
      </c>
      <c r="D424" s="85">
        <v>69.319999999999993</v>
      </c>
      <c r="E424" s="86">
        <v>15943.599999999999</v>
      </c>
      <c r="F424" s="84" t="s">
        <v>23</v>
      </c>
    </row>
    <row r="425" spans="1:6">
      <c r="A425" s="51">
        <v>43878</v>
      </c>
      <c r="B425" s="83">
        <v>0.6164236111111111</v>
      </c>
      <c r="C425" s="84">
        <v>43</v>
      </c>
      <c r="D425" s="85">
        <v>69.239999999999995</v>
      </c>
      <c r="E425" s="86">
        <v>2977.3199999999997</v>
      </c>
      <c r="F425" s="84" t="s">
        <v>23</v>
      </c>
    </row>
    <row r="426" spans="1:6">
      <c r="A426" s="51">
        <v>43878</v>
      </c>
      <c r="B426" s="83">
        <v>0.6164236111111111</v>
      </c>
      <c r="C426" s="84">
        <v>197</v>
      </c>
      <c r="D426" s="85">
        <v>69.239999999999995</v>
      </c>
      <c r="E426" s="86">
        <v>13640.279999999999</v>
      </c>
      <c r="F426" s="84" t="s">
        <v>23</v>
      </c>
    </row>
    <row r="427" spans="1:6">
      <c r="A427" s="51">
        <v>43878</v>
      </c>
      <c r="B427" s="83">
        <v>0.6164236111111111</v>
      </c>
      <c r="C427" s="84">
        <v>50</v>
      </c>
      <c r="D427" s="85">
        <v>69.239999999999995</v>
      </c>
      <c r="E427" s="86">
        <v>3461.9999999999995</v>
      </c>
      <c r="F427" s="84" t="s">
        <v>23</v>
      </c>
    </row>
    <row r="428" spans="1:6">
      <c r="A428" s="51">
        <v>43878</v>
      </c>
      <c r="B428" s="83">
        <v>0.6164236111111111</v>
      </c>
      <c r="C428" s="84">
        <v>60</v>
      </c>
      <c r="D428" s="85">
        <v>69.239999999999995</v>
      </c>
      <c r="E428" s="86">
        <v>4154.3999999999996</v>
      </c>
      <c r="F428" s="84" t="s">
        <v>23</v>
      </c>
    </row>
    <row r="429" spans="1:6">
      <c r="A429" s="51">
        <v>43878</v>
      </c>
      <c r="B429" s="83">
        <v>0.62040509259259258</v>
      </c>
      <c r="C429" s="84">
        <v>220</v>
      </c>
      <c r="D429" s="85">
        <v>69.260000000000005</v>
      </c>
      <c r="E429" s="86">
        <v>15237.2</v>
      </c>
      <c r="F429" s="84" t="s">
        <v>23</v>
      </c>
    </row>
    <row r="430" spans="1:6">
      <c r="A430" s="51">
        <v>43878</v>
      </c>
      <c r="B430" s="83">
        <v>0.62178240740740742</v>
      </c>
      <c r="C430" s="84">
        <v>95</v>
      </c>
      <c r="D430" s="85">
        <v>69.239999999999995</v>
      </c>
      <c r="E430" s="86">
        <v>6577.7999999999993</v>
      </c>
      <c r="F430" s="84" t="s">
        <v>23</v>
      </c>
    </row>
    <row r="431" spans="1:6">
      <c r="A431" s="51">
        <v>43878</v>
      </c>
      <c r="B431" s="83">
        <v>0.62212962962962959</v>
      </c>
      <c r="C431" s="84">
        <v>125</v>
      </c>
      <c r="D431" s="85">
        <v>69.239999999999995</v>
      </c>
      <c r="E431" s="86">
        <v>8655</v>
      </c>
      <c r="F431" s="84" t="s">
        <v>23</v>
      </c>
    </row>
    <row r="432" spans="1:6">
      <c r="A432" s="51">
        <v>43878</v>
      </c>
      <c r="B432" s="83">
        <v>0.62212962962962959</v>
      </c>
      <c r="C432" s="84">
        <v>50</v>
      </c>
      <c r="D432" s="85">
        <v>69.239999999999995</v>
      </c>
      <c r="E432" s="86">
        <v>3461.9999999999995</v>
      </c>
      <c r="F432" s="84" t="s">
        <v>23</v>
      </c>
    </row>
    <row r="433" spans="1:6">
      <c r="A433" s="51">
        <v>43878</v>
      </c>
      <c r="B433" s="83">
        <v>0.62212962962962959</v>
      </c>
      <c r="C433" s="84">
        <v>125</v>
      </c>
      <c r="D433" s="85">
        <v>69.239999999999995</v>
      </c>
      <c r="E433" s="86">
        <v>8655</v>
      </c>
      <c r="F433" s="84" t="s">
        <v>23</v>
      </c>
    </row>
    <row r="434" spans="1:6">
      <c r="A434" s="51">
        <v>43878</v>
      </c>
      <c r="B434" s="83">
        <v>0.62212962962962959</v>
      </c>
      <c r="C434" s="84">
        <v>50</v>
      </c>
      <c r="D434" s="85">
        <v>69.239999999999995</v>
      </c>
      <c r="E434" s="86">
        <v>3461.9999999999995</v>
      </c>
      <c r="F434" s="84" t="s">
        <v>23</v>
      </c>
    </row>
    <row r="435" spans="1:6">
      <c r="A435" s="51">
        <v>43878</v>
      </c>
      <c r="B435" s="83">
        <v>0.63010416666666669</v>
      </c>
      <c r="C435" s="84">
        <v>150</v>
      </c>
      <c r="D435" s="85">
        <v>69.400000000000006</v>
      </c>
      <c r="E435" s="86">
        <v>10410</v>
      </c>
      <c r="F435" s="84" t="s">
        <v>23</v>
      </c>
    </row>
    <row r="436" spans="1:6">
      <c r="A436" s="51">
        <v>43878</v>
      </c>
      <c r="B436" s="83">
        <v>0.63010416666666669</v>
      </c>
      <c r="C436" s="84">
        <v>125</v>
      </c>
      <c r="D436" s="85">
        <v>69.400000000000006</v>
      </c>
      <c r="E436" s="86">
        <v>8675</v>
      </c>
      <c r="F436" s="84" t="s">
        <v>23</v>
      </c>
    </row>
    <row r="437" spans="1:6">
      <c r="A437" s="51">
        <v>43878</v>
      </c>
      <c r="B437" s="83">
        <v>0.63010416666666669</v>
      </c>
      <c r="C437" s="84">
        <v>35</v>
      </c>
      <c r="D437" s="85">
        <v>69.42</v>
      </c>
      <c r="E437" s="86">
        <v>2429.7000000000003</v>
      </c>
      <c r="F437" s="84" t="s">
        <v>23</v>
      </c>
    </row>
    <row r="438" spans="1:6">
      <c r="A438" s="51">
        <v>43878</v>
      </c>
      <c r="B438" s="83">
        <v>0.63010416666666669</v>
      </c>
      <c r="C438" s="84">
        <v>270</v>
      </c>
      <c r="D438" s="85">
        <v>69.38</v>
      </c>
      <c r="E438" s="86">
        <v>18732.599999999999</v>
      </c>
      <c r="F438" s="84" t="s">
        <v>23</v>
      </c>
    </row>
    <row r="439" spans="1:6">
      <c r="A439" s="51">
        <v>43878</v>
      </c>
      <c r="B439" s="83">
        <v>0.63010416666666669</v>
      </c>
      <c r="C439" s="84">
        <v>180</v>
      </c>
      <c r="D439" s="85">
        <v>69.38</v>
      </c>
      <c r="E439" s="86">
        <v>12488.4</v>
      </c>
      <c r="F439" s="84" t="s">
        <v>23</v>
      </c>
    </row>
    <row r="440" spans="1:6">
      <c r="A440" s="51">
        <v>43878</v>
      </c>
      <c r="B440" s="83">
        <v>0.63460648148148147</v>
      </c>
      <c r="C440" s="84">
        <v>210</v>
      </c>
      <c r="D440" s="85">
        <v>69.48</v>
      </c>
      <c r="E440" s="86">
        <v>14590.800000000001</v>
      </c>
      <c r="F440" s="84" t="s">
        <v>23</v>
      </c>
    </row>
    <row r="441" spans="1:6">
      <c r="A441" s="51">
        <v>43878</v>
      </c>
      <c r="B441" s="83">
        <v>0.63686342592592593</v>
      </c>
      <c r="C441" s="84">
        <v>220</v>
      </c>
      <c r="D441" s="85">
        <v>69.48</v>
      </c>
      <c r="E441" s="86">
        <v>15285.6</v>
      </c>
      <c r="F441" s="84" t="s">
        <v>23</v>
      </c>
    </row>
    <row r="442" spans="1:6">
      <c r="A442" s="51">
        <v>43878</v>
      </c>
      <c r="B442" s="83">
        <v>0.63876157407407408</v>
      </c>
      <c r="C442" s="84">
        <v>72</v>
      </c>
      <c r="D442" s="85">
        <v>69.48</v>
      </c>
      <c r="E442" s="86">
        <v>5002.5600000000004</v>
      </c>
      <c r="F442" s="84" t="s">
        <v>23</v>
      </c>
    </row>
    <row r="443" spans="1:6">
      <c r="A443" s="51">
        <v>43878</v>
      </c>
      <c r="B443" s="83">
        <v>0.63876157407407408</v>
      </c>
      <c r="C443" s="84">
        <v>90</v>
      </c>
      <c r="D443" s="85">
        <v>69.48</v>
      </c>
      <c r="E443" s="86">
        <v>6253.2000000000007</v>
      </c>
      <c r="F443" s="84" t="s">
        <v>23</v>
      </c>
    </row>
    <row r="444" spans="1:6">
      <c r="A444" s="51">
        <v>43878</v>
      </c>
      <c r="B444" s="83">
        <v>0.63876157407407408</v>
      </c>
      <c r="C444" s="84">
        <v>72</v>
      </c>
      <c r="D444" s="85">
        <v>69.48</v>
      </c>
      <c r="E444" s="86">
        <v>5002.5600000000004</v>
      </c>
      <c r="F444" s="84" t="s">
        <v>23</v>
      </c>
    </row>
    <row r="445" spans="1:6">
      <c r="A445" s="51">
        <v>43878</v>
      </c>
      <c r="B445" s="83">
        <v>0.63876157407407408</v>
      </c>
      <c r="C445" s="84">
        <v>56</v>
      </c>
      <c r="D445" s="85">
        <v>69.48</v>
      </c>
      <c r="E445" s="86">
        <v>3890.88</v>
      </c>
      <c r="F445" s="84" t="s">
        <v>23</v>
      </c>
    </row>
    <row r="446" spans="1:6">
      <c r="A446" s="51">
        <v>43878</v>
      </c>
      <c r="B446" s="83">
        <v>0.64201388888888888</v>
      </c>
      <c r="C446" s="84">
        <v>240</v>
      </c>
      <c r="D446" s="85">
        <v>69.48</v>
      </c>
      <c r="E446" s="86">
        <v>16675.2</v>
      </c>
      <c r="F446" s="84" t="s">
        <v>23</v>
      </c>
    </row>
    <row r="447" spans="1:6">
      <c r="A447" s="51">
        <v>43878</v>
      </c>
      <c r="B447" s="83">
        <v>0.64443287037037034</v>
      </c>
      <c r="C447" s="84">
        <v>180</v>
      </c>
      <c r="D447" s="85">
        <v>69.48</v>
      </c>
      <c r="E447" s="86">
        <v>12506.400000000001</v>
      </c>
      <c r="F447" s="84" t="s">
        <v>23</v>
      </c>
    </row>
    <row r="448" spans="1:6">
      <c r="A448" s="51">
        <v>43878</v>
      </c>
      <c r="B448" s="83">
        <v>0.65164351851851854</v>
      </c>
      <c r="C448" s="84">
        <v>220</v>
      </c>
      <c r="D448" s="85">
        <v>69.48</v>
      </c>
      <c r="E448" s="86">
        <v>15285.6</v>
      </c>
      <c r="F448" s="84" t="s">
        <v>23</v>
      </c>
    </row>
    <row r="449" spans="1:6">
      <c r="A449" s="51">
        <v>43878</v>
      </c>
      <c r="B449" s="83">
        <v>0.65460648148148148</v>
      </c>
      <c r="C449" s="84">
        <v>50</v>
      </c>
      <c r="D449" s="85">
        <v>69.44</v>
      </c>
      <c r="E449" s="86">
        <v>3472</v>
      </c>
      <c r="F449" s="84" t="s">
        <v>23</v>
      </c>
    </row>
    <row r="450" spans="1:6">
      <c r="A450" s="51">
        <v>43878</v>
      </c>
      <c r="B450" s="83">
        <v>0.65460648148148148</v>
      </c>
      <c r="C450" s="84">
        <v>240</v>
      </c>
      <c r="D450" s="85">
        <v>69.44</v>
      </c>
      <c r="E450" s="86">
        <v>16665.599999999999</v>
      </c>
      <c r="F450" s="84" t="s">
        <v>23</v>
      </c>
    </row>
    <row r="451" spans="1:6">
      <c r="A451" s="51">
        <v>43878</v>
      </c>
      <c r="B451" s="83">
        <v>0.65633101851851849</v>
      </c>
      <c r="C451" s="84">
        <v>260</v>
      </c>
      <c r="D451" s="85">
        <v>69.38</v>
      </c>
      <c r="E451" s="86">
        <v>18038.8</v>
      </c>
      <c r="F451" s="84" t="s">
        <v>23</v>
      </c>
    </row>
    <row r="452" spans="1:6">
      <c r="A452" s="51">
        <v>43878</v>
      </c>
      <c r="B452" s="83">
        <v>0.66244212962962956</v>
      </c>
      <c r="C452" s="84">
        <v>180</v>
      </c>
      <c r="D452" s="85">
        <v>69.459999999999994</v>
      </c>
      <c r="E452" s="86">
        <v>12502.8</v>
      </c>
      <c r="F452" s="84" t="s">
        <v>23</v>
      </c>
    </row>
    <row r="453" spans="1:6">
      <c r="A453" s="51">
        <v>43878</v>
      </c>
      <c r="B453" s="83">
        <v>0.66244212962962956</v>
      </c>
      <c r="C453" s="84">
        <v>250</v>
      </c>
      <c r="D453" s="85">
        <v>69.44</v>
      </c>
      <c r="E453" s="86">
        <v>17360</v>
      </c>
      <c r="F453" s="84" t="s">
        <v>23</v>
      </c>
    </row>
    <row r="454" spans="1:6">
      <c r="A454" s="51">
        <v>43878</v>
      </c>
      <c r="B454" s="83">
        <v>0.66665509259259259</v>
      </c>
      <c r="C454" s="84">
        <v>241</v>
      </c>
      <c r="D454" s="85">
        <v>69.44</v>
      </c>
      <c r="E454" s="86">
        <v>16735.04</v>
      </c>
      <c r="F454" s="84" t="s">
        <v>23</v>
      </c>
    </row>
    <row r="455" spans="1:6">
      <c r="A455" s="51">
        <v>43878</v>
      </c>
      <c r="B455" s="83">
        <v>0.66684027777777777</v>
      </c>
      <c r="C455" s="84">
        <v>19</v>
      </c>
      <c r="D455" s="85">
        <v>69.44</v>
      </c>
      <c r="E455" s="86">
        <v>1319.36</v>
      </c>
      <c r="F455" s="84" t="s">
        <v>23</v>
      </c>
    </row>
    <row r="456" spans="1:6">
      <c r="A456" s="51">
        <v>43878</v>
      </c>
      <c r="B456" s="83">
        <v>0.66684027777777777</v>
      </c>
      <c r="C456" s="84">
        <v>102</v>
      </c>
      <c r="D456" s="85">
        <v>69.44</v>
      </c>
      <c r="E456" s="86">
        <v>7082.88</v>
      </c>
      <c r="F456" s="84" t="s">
        <v>23</v>
      </c>
    </row>
    <row r="457" spans="1:6">
      <c r="A457" s="51">
        <v>43878</v>
      </c>
      <c r="B457" s="83">
        <v>0.66684027777777777</v>
      </c>
      <c r="C457" s="84">
        <v>75</v>
      </c>
      <c r="D457" s="85">
        <v>69.44</v>
      </c>
      <c r="E457" s="86">
        <v>5208</v>
      </c>
      <c r="F457" s="84" t="s">
        <v>23</v>
      </c>
    </row>
    <row r="458" spans="1:6">
      <c r="A458" s="51">
        <v>43878</v>
      </c>
      <c r="B458" s="83">
        <v>0.66684027777777777</v>
      </c>
      <c r="C458" s="84">
        <v>53</v>
      </c>
      <c r="D458" s="85">
        <v>69.44</v>
      </c>
      <c r="E458" s="86">
        <v>3680.3199999999997</v>
      </c>
      <c r="F458" s="84" t="s">
        <v>23</v>
      </c>
    </row>
    <row r="459" spans="1:6">
      <c r="A459" s="51">
        <v>43878</v>
      </c>
      <c r="B459" s="83">
        <v>0.67164351851851845</v>
      </c>
      <c r="C459" s="84">
        <v>125</v>
      </c>
      <c r="D459" s="85">
        <v>69.5</v>
      </c>
      <c r="E459" s="86">
        <v>8687.5</v>
      </c>
      <c r="F459" s="84" t="s">
        <v>23</v>
      </c>
    </row>
    <row r="460" spans="1:6">
      <c r="A460" s="51">
        <v>43878</v>
      </c>
      <c r="B460" s="83">
        <v>0.67232638888888896</v>
      </c>
      <c r="C460" s="84">
        <v>115</v>
      </c>
      <c r="D460" s="85">
        <v>69.540000000000006</v>
      </c>
      <c r="E460" s="86">
        <v>7997.1</v>
      </c>
      <c r="F460" s="84" t="s">
        <v>23</v>
      </c>
    </row>
    <row r="461" spans="1:6">
      <c r="A461" s="51">
        <v>43878</v>
      </c>
      <c r="B461" s="83">
        <v>0.67464120370370362</v>
      </c>
      <c r="C461" s="84">
        <v>190</v>
      </c>
      <c r="D461" s="85">
        <v>69.52</v>
      </c>
      <c r="E461" s="86">
        <v>13208.8</v>
      </c>
      <c r="F461" s="84" t="s">
        <v>23</v>
      </c>
    </row>
    <row r="462" spans="1:6">
      <c r="A462" s="51">
        <v>43878</v>
      </c>
      <c r="B462" s="83">
        <v>0.67660879629629633</v>
      </c>
      <c r="C462" s="84">
        <v>240</v>
      </c>
      <c r="D462" s="85">
        <v>69.48</v>
      </c>
      <c r="E462" s="86">
        <v>16675.2</v>
      </c>
      <c r="F462" s="84" t="s">
        <v>23</v>
      </c>
    </row>
    <row r="463" spans="1:6">
      <c r="A463" s="51">
        <v>43878</v>
      </c>
      <c r="B463" s="83">
        <v>0.67726851851851855</v>
      </c>
      <c r="C463" s="84">
        <v>300</v>
      </c>
      <c r="D463" s="85">
        <v>69.44</v>
      </c>
      <c r="E463" s="86">
        <v>20832</v>
      </c>
      <c r="F463" s="84" t="s">
        <v>23</v>
      </c>
    </row>
    <row r="464" spans="1:6">
      <c r="A464" s="51">
        <v>43878</v>
      </c>
      <c r="B464" s="83">
        <v>0.68228009259259259</v>
      </c>
      <c r="C464" s="84">
        <v>52</v>
      </c>
      <c r="D464" s="85">
        <v>69.52</v>
      </c>
      <c r="E464" s="86">
        <v>3615.04</v>
      </c>
      <c r="F464" s="84" t="s">
        <v>23</v>
      </c>
    </row>
    <row r="465" spans="1:6">
      <c r="A465" s="51">
        <v>43878</v>
      </c>
      <c r="B465" s="83">
        <v>0.68228009259259259</v>
      </c>
      <c r="C465" s="84">
        <v>125</v>
      </c>
      <c r="D465" s="85">
        <v>69.52</v>
      </c>
      <c r="E465" s="86">
        <v>8690</v>
      </c>
      <c r="F465" s="84" t="s">
        <v>23</v>
      </c>
    </row>
    <row r="466" spans="1:6">
      <c r="A466" s="51">
        <v>43878</v>
      </c>
      <c r="B466" s="83">
        <v>0.68228009259259259</v>
      </c>
      <c r="C466" s="84">
        <v>63</v>
      </c>
      <c r="D466" s="85">
        <v>69.52</v>
      </c>
      <c r="E466" s="86">
        <v>4379.7599999999993</v>
      </c>
      <c r="F466" s="84" t="s">
        <v>23</v>
      </c>
    </row>
    <row r="467" spans="1:6">
      <c r="A467" s="51">
        <v>43878</v>
      </c>
      <c r="B467" s="83">
        <v>0.68228009259259259</v>
      </c>
      <c r="C467" s="84">
        <v>54</v>
      </c>
      <c r="D467" s="85">
        <v>69.52</v>
      </c>
      <c r="E467" s="86">
        <v>3754.08</v>
      </c>
      <c r="F467" s="84" t="s">
        <v>23</v>
      </c>
    </row>
    <row r="468" spans="1:6">
      <c r="A468" s="51">
        <v>43878</v>
      </c>
      <c r="B468" s="83">
        <v>0.68228009259259259</v>
      </c>
      <c r="C468" s="84">
        <v>176</v>
      </c>
      <c r="D468" s="85">
        <v>69.52</v>
      </c>
      <c r="E468" s="86">
        <v>12235.519999999999</v>
      </c>
      <c r="F468" s="84" t="s">
        <v>23</v>
      </c>
    </row>
    <row r="469" spans="1:6">
      <c r="A469" s="90">
        <v>43878</v>
      </c>
      <c r="B469" s="91">
        <v>0.68228009259259259</v>
      </c>
      <c r="C469" s="92">
        <v>80</v>
      </c>
      <c r="D469" s="93">
        <v>69.52</v>
      </c>
      <c r="E469" s="94">
        <v>5561.5999999999995</v>
      </c>
      <c r="F469" s="92" t="s">
        <v>23</v>
      </c>
    </row>
    <row r="470" spans="1:6">
      <c r="A470" s="51">
        <v>43879</v>
      </c>
      <c r="B470" s="83">
        <v>0.33703703703703702</v>
      </c>
      <c r="C470" s="84">
        <v>280</v>
      </c>
      <c r="D470" s="85">
        <v>69.459999999999994</v>
      </c>
      <c r="E470" s="86">
        <v>19448.8</v>
      </c>
      <c r="F470" s="84" t="s">
        <v>23</v>
      </c>
    </row>
    <row r="471" spans="1:6">
      <c r="A471" s="51">
        <v>43879</v>
      </c>
      <c r="B471" s="83">
        <v>0.33877314814814818</v>
      </c>
      <c r="C471" s="84">
        <v>125</v>
      </c>
      <c r="D471" s="85">
        <v>69.5</v>
      </c>
      <c r="E471" s="86">
        <v>8687.5</v>
      </c>
      <c r="F471" s="84" t="s">
        <v>23</v>
      </c>
    </row>
    <row r="472" spans="1:6">
      <c r="A472" s="51">
        <v>43879</v>
      </c>
      <c r="B472" s="83">
        <v>0.33877314814814818</v>
      </c>
      <c r="C472" s="84">
        <v>50</v>
      </c>
      <c r="D472" s="85">
        <v>69.5</v>
      </c>
      <c r="E472" s="86">
        <v>3475</v>
      </c>
      <c r="F472" s="84" t="s">
        <v>23</v>
      </c>
    </row>
    <row r="473" spans="1:6">
      <c r="A473" s="51">
        <v>43879</v>
      </c>
      <c r="B473" s="83">
        <v>0.33877314814814818</v>
      </c>
      <c r="C473" s="84">
        <v>15</v>
      </c>
      <c r="D473" s="85">
        <v>69.5</v>
      </c>
      <c r="E473" s="86">
        <v>1042.5</v>
      </c>
      <c r="F473" s="84" t="s">
        <v>23</v>
      </c>
    </row>
    <row r="474" spans="1:6">
      <c r="A474" s="51">
        <v>43879</v>
      </c>
      <c r="B474" s="83">
        <v>0.34020833333333328</v>
      </c>
      <c r="C474" s="84">
        <v>230</v>
      </c>
      <c r="D474" s="85">
        <v>69.58</v>
      </c>
      <c r="E474" s="86">
        <v>16003.4</v>
      </c>
      <c r="F474" s="84" t="s">
        <v>23</v>
      </c>
    </row>
    <row r="475" spans="1:6">
      <c r="A475" s="51">
        <v>43879</v>
      </c>
      <c r="B475" s="83">
        <v>0.34348379629629627</v>
      </c>
      <c r="C475" s="84">
        <v>200</v>
      </c>
      <c r="D475" s="85">
        <v>69.7</v>
      </c>
      <c r="E475" s="86">
        <v>13940</v>
      </c>
      <c r="F475" s="84" t="s">
        <v>23</v>
      </c>
    </row>
    <row r="476" spans="1:6">
      <c r="A476" s="51">
        <v>43879</v>
      </c>
      <c r="B476" s="83">
        <v>0.3445023148148148</v>
      </c>
      <c r="C476" s="84">
        <v>107</v>
      </c>
      <c r="D476" s="85">
        <v>69.62</v>
      </c>
      <c r="E476" s="86">
        <v>7449.34</v>
      </c>
      <c r="F476" s="84" t="s">
        <v>23</v>
      </c>
    </row>
    <row r="477" spans="1:6">
      <c r="A477" s="51">
        <v>43879</v>
      </c>
      <c r="B477" s="83">
        <v>0.3445023148148148</v>
      </c>
      <c r="C477" s="84">
        <v>113</v>
      </c>
      <c r="D477" s="85">
        <v>69.62</v>
      </c>
      <c r="E477" s="86">
        <v>7867.06</v>
      </c>
      <c r="F477" s="84" t="s">
        <v>23</v>
      </c>
    </row>
    <row r="478" spans="1:6">
      <c r="A478" s="51">
        <v>43879</v>
      </c>
      <c r="B478" s="83">
        <v>0.34677083333333331</v>
      </c>
      <c r="C478" s="84">
        <v>170</v>
      </c>
      <c r="D478" s="85">
        <v>69.819999999999993</v>
      </c>
      <c r="E478" s="86">
        <v>11869.4</v>
      </c>
      <c r="F478" s="84" t="s">
        <v>23</v>
      </c>
    </row>
    <row r="479" spans="1:6">
      <c r="A479" s="51">
        <v>43879</v>
      </c>
      <c r="B479" s="83">
        <v>0.35085648148148146</v>
      </c>
      <c r="C479" s="84">
        <v>260</v>
      </c>
      <c r="D479" s="85">
        <v>69.760000000000005</v>
      </c>
      <c r="E479" s="86">
        <v>18137.600000000002</v>
      </c>
      <c r="F479" s="84" t="s">
        <v>23</v>
      </c>
    </row>
    <row r="480" spans="1:6">
      <c r="A480" s="51">
        <v>43879</v>
      </c>
      <c r="B480" s="83">
        <v>0.35434027777777777</v>
      </c>
      <c r="C480" s="84">
        <v>200</v>
      </c>
      <c r="D480" s="85">
        <v>69.760000000000005</v>
      </c>
      <c r="E480" s="86">
        <v>13952.000000000002</v>
      </c>
      <c r="F480" s="84" t="s">
        <v>23</v>
      </c>
    </row>
    <row r="481" spans="1:6">
      <c r="A481" s="51">
        <v>43879</v>
      </c>
      <c r="B481" s="83">
        <v>0.35810185185185189</v>
      </c>
      <c r="C481" s="84">
        <v>51</v>
      </c>
      <c r="D481" s="85">
        <v>69.900000000000006</v>
      </c>
      <c r="E481" s="86">
        <v>3564.9</v>
      </c>
      <c r="F481" s="84" t="s">
        <v>23</v>
      </c>
    </row>
    <row r="482" spans="1:6">
      <c r="A482" s="51">
        <v>43879</v>
      </c>
      <c r="B482" s="83">
        <v>0.35810185185185189</v>
      </c>
      <c r="C482" s="84">
        <v>179</v>
      </c>
      <c r="D482" s="85">
        <v>69.900000000000006</v>
      </c>
      <c r="E482" s="86">
        <v>12512.1</v>
      </c>
      <c r="F482" s="84" t="s">
        <v>23</v>
      </c>
    </row>
    <row r="483" spans="1:6">
      <c r="A483" s="51">
        <v>43879</v>
      </c>
      <c r="B483" s="83">
        <v>0.35821759259259256</v>
      </c>
      <c r="C483" s="84">
        <v>6</v>
      </c>
      <c r="D483" s="85">
        <v>69.88</v>
      </c>
      <c r="E483" s="86">
        <v>419.28</v>
      </c>
      <c r="F483" s="84" t="s">
        <v>23</v>
      </c>
    </row>
    <row r="484" spans="1:6">
      <c r="A484" s="51">
        <v>43879</v>
      </c>
      <c r="B484" s="83">
        <v>0.35821759259259256</v>
      </c>
      <c r="C484" s="84">
        <v>57</v>
      </c>
      <c r="D484" s="85">
        <v>69.88</v>
      </c>
      <c r="E484" s="86">
        <v>3983.16</v>
      </c>
      <c r="F484" s="84" t="s">
        <v>23</v>
      </c>
    </row>
    <row r="485" spans="1:6">
      <c r="A485" s="51">
        <v>43879</v>
      </c>
      <c r="B485" s="83">
        <v>0.35821759259259256</v>
      </c>
      <c r="C485" s="84">
        <v>155</v>
      </c>
      <c r="D485" s="85">
        <v>69.88</v>
      </c>
      <c r="E485" s="86">
        <v>10831.4</v>
      </c>
      <c r="F485" s="84" t="s">
        <v>23</v>
      </c>
    </row>
    <row r="486" spans="1:6">
      <c r="A486" s="51">
        <v>43879</v>
      </c>
      <c r="B486" s="83">
        <v>0.35821759259259256</v>
      </c>
      <c r="C486" s="84">
        <v>32</v>
      </c>
      <c r="D486" s="85">
        <v>69.88</v>
      </c>
      <c r="E486" s="86">
        <v>2236.16</v>
      </c>
      <c r="F486" s="84" t="s">
        <v>23</v>
      </c>
    </row>
    <row r="487" spans="1:6">
      <c r="A487" s="51">
        <v>43879</v>
      </c>
      <c r="B487" s="83">
        <v>0.362337962962963</v>
      </c>
      <c r="C487" s="84">
        <v>160</v>
      </c>
      <c r="D487" s="85">
        <v>69.88</v>
      </c>
      <c r="E487" s="86">
        <v>11180.8</v>
      </c>
      <c r="F487" s="84" t="s">
        <v>23</v>
      </c>
    </row>
    <row r="488" spans="1:6">
      <c r="A488" s="51">
        <v>43879</v>
      </c>
      <c r="B488" s="83">
        <v>0.36762731481481481</v>
      </c>
      <c r="C488" s="84">
        <v>34</v>
      </c>
      <c r="D488" s="85">
        <v>69.8</v>
      </c>
      <c r="E488" s="86">
        <v>2373.1999999999998</v>
      </c>
      <c r="F488" s="84" t="s">
        <v>23</v>
      </c>
    </row>
    <row r="489" spans="1:6">
      <c r="A489" s="51">
        <v>43879</v>
      </c>
      <c r="B489" s="83">
        <v>0.36762731481481481</v>
      </c>
      <c r="C489" s="84">
        <v>236</v>
      </c>
      <c r="D489" s="85">
        <v>69.8</v>
      </c>
      <c r="E489" s="86">
        <v>16472.8</v>
      </c>
      <c r="F489" s="84" t="s">
        <v>23</v>
      </c>
    </row>
    <row r="490" spans="1:6">
      <c r="A490" s="51">
        <v>43879</v>
      </c>
      <c r="B490" s="83">
        <v>0.37459490740740736</v>
      </c>
      <c r="C490" s="84">
        <v>210</v>
      </c>
      <c r="D490" s="85">
        <v>69.84</v>
      </c>
      <c r="E490" s="86">
        <v>14666.400000000001</v>
      </c>
      <c r="F490" s="84" t="s">
        <v>23</v>
      </c>
    </row>
    <row r="491" spans="1:6">
      <c r="A491" s="51">
        <v>43879</v>
      </c>
      <c r="B491" s="83">
        <v>0.37767361111111114</v>
      </c>
      <c r="C491" s="84">
        <v>200</v>
      </c>
      <c r="D491" s="85">
        <v>69.84</v>
      </c>
      <c r="E491" s="86">
        <v>13968</v>
      </c>
      <c r="F491" s="84" t="s">
        <v>23</v>
      </c>
    </row>
    <row r="492" spans="1:6">
      <c r="A492" s="51">
        <v>43879</v>
      </c>
      <c r="B492" s="83">
        <v>0.38152777777777774</v>
      </c>
      <c r="C492" s="84">
        <v>240</v>
      </c>
      <c r="D492" s="85">
        <v>69.78</v>
      </c>
      <c r="E492" s="86">
        <v>16747.2</v>
      </c>
      <c r="F492" s="84" t="s">
        <v>23</v>
      </c>
    </row>
    <row r="493" spans="1:6">
      <c r="A493" s="51">
        <v>43879</v>
      </c>
      <c r="B493" s="83">
        <v>0.38194444444444442</v>
      </c>
      <c r="C493" s="84">
        <v>9</v>
      </c>
      <c r="D493" s="85">
        <v>69.739999999999995</v>
      </c>
      <c r="E493" s="86">
        <v>627.66</v>
      </c>
      <c r="F493" s="84" t="s">
        <v>23</v>
      </c>
    </row>
    <row r="494" spans="1:6">
      <c r="A494" s="51">
        <v>43879</v>
      </c>
      <c r="B494" s="83">
        <v>0.38194444444444442</v>
      </c>
      <c r="C494" s="84">
        <v>141</v>
      </c>
      <c r="D494" s="85">
        <v>69.739999999999995</v>
      </c>
      <c r="E494" s="86">
        <v>9833.34</v>
      </c>
      <c r="F494" s="84" t="s">
        <v>23</v>
      </c>
    </row>
    <row r="495" spans="1:6">
      <c r="A495" s="51">
        <v>43879</v>
      </c>
      <c r="B495" s="83">
        <v>0.38780092592592591</v>
      </c>
      <c r="C495" s="84">
        <v>240</v>
      </c>
      <c r="D495" s="85">
        <v>69.66</v>
      </c>
      <c r="E495" s="86">
        <v>16718.399999999998</v>
      </c>
      <c r="F495" s="84" t="s">
        <v>23</v>
      </c>
    </row>
    <row r="496" spans="1:6">
      <c r="A496" s="51">
        <v>43879</v>
      </c>
      <c r="B496" s="83">
        <v>0.39420138888888889</v>
      </c>
      <c r="C496" s="84">
        <v>200</v>
      </c>
      <c r="D496" s="85">
        <v>69.62</v>
      </c>
      <c r="E496" s="86">
        <v>13924</v>
      </c>
      <c r="F496" s="84" t="s">
        <v>23</v>
      </c>
    </row>
    <row r="497" spans="1:6">
      <c r="A497" s="51">
        <v>43879</v>
      </c>
      <c r="B497" s="83">
        <v>0.39640046296296294</v>
      </c>
      <c r="C497" s="84">
        <v>123</v>
      </c>
      <c r="D497" s="85">
        <v>69.58</v>
      </c>
      <c r="E497" s="86">
        <v>8558.34</v>
      </c>
      <c r="F497" s="84" t="s">
        <v>23</v>
      </c>
    </row>
    <row r="498" spans="1:6">
      <c r="A498" s="51">
        <v>43879</v>
      </c>
      <c r="B498" s="83">
        <v>0.39640046296296294</v>
      </c>
      <c r="C498" s="84">
        <v>57</v>
      </c>
      <c r="D498" s="85">
        <v>69.58</v>
      </c>
      <c r="E498" s="86">
        <v>3966.06</v>
      </c>
      <c r="F498" s="84" t="s">
        <v>23</v>
      </c>
    </row>
    <row r="499" spans="1:6">
      <c r="A499" s="51">
        <v>43879</v>
      </c>
      <c r="B499" s="83">
        <v>0.40370370370370368</v>
      </c>
      <c r="C499" s="84">
        <v>25</v>
      </c>
      <c r="D499" s="85">
        <v>69.459999999999994</v>
      </c>
      <c r="E499" s="86">
        <v>1736.4999999999998</v>
      </c>
      <c r="F499" s="84" t="s">
        <v>23</v>
      </c>
    </row>
    <row r="500" spans="1:6">
      <c r="A500" s="51">
        <v>43879</v>
      </c>
      <c r="B500" s="83">
        <v>0.40370370370370368</v>
      </c>
      <c r="C500" s="84">
        <v>28</v>
      </c>
      <c r="D500" s="85">
        <v>69.459999999999994</v>
      </c>
      <c r="E500" s="86">
        <v>1944.8799999999999</v>
      </c>
      <c r="F500" s="84" t="s">
        <v>23</v>
      </c>
    </row>
    <row r="501" spans="1:6">
      <c r="A501" s="51">
        <v>43879</v>
      </c>
      <c r="B501" s="83">
        <v>0.40370370370370368</v>
      </c>
      <c r="C501" s="84">
        <v>69</v>
      </c>
      <c r="D501" s="85">
        <v>69.459999999999994</v>
      </c>
      <c r="E501" s="86">
        <v>4792.74</v>
      </c>
      <c r="F501" s="84" t="s">
        <v>23</v>
      </c>
    </row>
    <row r="502" spans="1:6">
      <c r="A502" s="51">
        <v>43879</v>
      </c>
      <c r="B502" s="83">
        <v>0.40370370370370368</v>
      </c>
      <c r="C502" s="84">
        <v>108</v>
      </c>
      <c r="D502" s="85">
        <v>69.459999999999994</v>
      </c>
      <c r="E502" s="86">
        <v>7501.6799999999994</v>
      </c>
      <c r="F502" s="84" t="s">
        <v>23</v>
      </c>
    </row>
    <row r="503" spans="1:6">
      <c r="A503" s="51">
        <v>43879</v>
      </c>
      <c r="B503" s="83">
        <v>0.40729166666666666</v>
      </c>
      <c r="C503" s="84">
        <v>68</v>
      </c>
      <c r="D503" s="85">
        <v>69.48</v>
      </c>
      <c r="E503" s="86">
        <v>4724.6400000000003</v>
      </c>
      <c r="F503" s="84" t="s">
        <v>23</v>
      </c>
    </row>
    <row r="504" spans="1:6">
      <c r="A504" s="51">
        <v>43879</v>
      </c>
      <c r="B504" s="83">
        <v>0.40729166666666666</v>
      </c>
      <c r="C504" s="84">
        <v>112</v>
      </c>
      <c r="D504" s="85">
        <v>69.48</v>
      </c>
      <c r="E504" s="86">
        <v>7781.76</v>
      </c>
      <c r="F504" s="84" t="s">
        <v>23</v>
      </c>
    </row>
    <row r="505" spans="1:6">
      <c r="A505" s="51">
        <v>43879</v>
      </c>
      <c r="B505" s="83">
        <v>0.4133101851851852</v>
      </c>
      <c r="C505" s="84">
        <v>280</v>
      </c>
      <c r="D505" s="85">
        <v>69.48</v>
      </c>
      <c r="E505" s="86">
        <v>19454.400000000001</v>
      </c>
      <c r="F505" s="84" t="s">
        <v>23</v>
      </c>
    </row>
    <row r="506" spans="1:6">
      <c r="A506" s="51">
        <v>43879</v>
      </c>
      <c r="B506" s="83">
        <v>0.41678240740740741</v>
      </c>
      <c r="C506" s="84">
        <v>220</v>
      </c>
      <c r="D506" s="85">
        <v>69.5</v>
      </c>
      <c r="E506" s="86">
        <v>15290</v>
      </c>
      <c r="F506" s="84" t="s">
        <v>23</v>
      </c>
    </row>
    <row r="507" spans="1:6">
      <c r="A507" s="51">
        <v>43879</v>
      </c>
      <c r="B507" s="83">
        <v>0.41961805555555554</v>
      </c>
      <c r="C507" s="84">
        <v>190</v>
      </c>
      <c r="D507" s="85">
        <v>69.540000000000006</v>
      </c>
      <c r="E507" s="86">
        <v>13212.6</v>
      </c>
      <c r="F507" s="84" t="s">
        <v>23</v>
      </c>
    </row>
    <row r="508" spans="1:6">
      <c r="A508" s="51">
        <v>43879</v>
      </c>
      <c r="B508" s="83">
        <v>0.42798611111111112</v>
      </c>
      <c r="C508" s="84">
        <v>250</v>
      </c>
      <c r="D508" s="85">
        <v>69.5</v>
      </c>
      <c r="E508" s="86">
        <v>17375</v>
      </c>
      <c r="F508" s="84" t="s">
        <v>23</v>
      </c>
    </row>
    <row r="509" spans="1:6">
      <c r="A509" s="51">
        <v>43879</v>
      </c>
      <c r="B509" s="83">
        <v>0.43041666666666667</v>
      </c>
      <c r="C509" s="84">
        <v>190</v>
      </c>
      <c r="D509" s="85">
        <v>69.459999999999994</v>
      </c>
      <c r="E509" s="86">
        <v>13197.4</v>
      </c>
      <c r="F509" s="84" t="s">
        <v>23</v>
      </c>
    </row>
    <row r="510" spans="1:6">
      <c r="A510" s="51">
        <v>43879</v>
      </c>
      <c r="B510" s="83">
        <v>0.44009259259259265</v>
      </c>
      <c r="C510" s="84">
        <v>220</v>
      </c>
      <c r="D510" s="85">
        <v>69.459999999999994</v>
      </c>
      <c r="E510" s="86">
        <v>15281.199999999999</v>
      </c>
      <c r="F510" s="84" t="s">
        <v>23</v>
      </c>
    </row>
    <row r="511" spans="1:6">
      <c r="A511" s="51">
        <v>43879</v>
      </c>
      <c r="B511" s="83">
        <v>0.44010416666666669</v>
      </c>
      <c r="C511" s="84">
        <v>125</v>
      </c>
      <c r="D511" s="85">
        <v>69.459999999999994</v>
      </c>
      <c r="E511" s="86">
        <v>8682.5</v>
      </c>
      <c r="F511" s="84" t="s">
        <v>23</v>
      </c>
    </row>
    <row r="512" spans="1:6">
      <c r="A512" s="51">
        <v>43879</v>
      </c>
      <c r="B512" s="83">
        <v>0.44010416666666669</v>
      </c>
      <c r="C512" s="84">
        <v>25</v>
      </c>
      <c r="D512" s="85">
        <v>69.459999999999994</v>
      </c>
      <c r="E512" s="86">
        <v>1736.4999999999998</v>
      </c>
      <c r="F512" s="84" t="s">
        <v>23</v>
      </c>
    </row>
    <row r="513" spans="1:6">
      <c r="A513" s="51">
        <v>43879</v>
      </c>
      <c r="B513" s="83">
        <v>0.44010416666666669</v>
      </c>
      <c r="C513" s="84">
        <v>90</v>
      </c>
      <c r="D513" s="85">
        <v>69.459999999999994</v>
      </c>
      <c r="E513" s="86">
        <v>6251.4</v>
      </c>
      <c r="F513" s="84" t="s">
        <v>23</v>
      </c>
    </row>
    <row r="514" spans="1:6">
      <c r="A514" s="51">
        <v>43879</v>
      </c>
      <c r="B514" s="83">
        <v>0.4447916666666667</v>
      </c>
      <c r="C514" s="84">
        <v>123</v>
      </c>
      <c r="D514" s="85">
        <v>69.42</v>
      </c>
      <c r="E514" s="86">
        <v>8538.66</v>
      </c>
      <c r="F514" s="84" t="s">
        <v>23</v>
      </c>
    </row>
    <row r="515" spans="1:6">
      <c r="A515" s="51">
        <v>43879</v>
      </c>
      <c r="B515" s="83">
        <v>0.4447916666666667</v>
      </c>
      <c r="C515" s="84">
        <v>77</v>
      </c>
      <c r="D515" s="85">
        <v>69.42</v>
      </c>
      <c r="E515" s="86">
        <v>5345.34</v>
      </c>
      <c r="F515" s="84" t="s">
        <v>23</v>
      </c>
    </row>
    <row r="516" spans="1:6">
      <c r="A516" s="51">
        <v>43879</v>
      </c>
      <c r="B516" s="83">
        <v>0.45122685185185185</v>
      </c>
      <c r="C516" s="84">
        <v>82</v>
      </c>
      <c r="D516" s="85">
        <v>69.44</v>
      </c>
      <c r="E516" s="86">
        <v>5694.08</v>
      </c>
      <c r="F516" s="84" t="s">
        <v>23</v>
      </c>
    </row>
    <row r="517" spans="1:6">
      <c r="A517" s="51">
        <v>43879</v>
      </c>
      <c r="B517" s="83">
        <v>0.45148148148148143</v>
      </c>
      <c r="C517" s="84">
        <v>55</v>
      </c>
      <c r="D517" s="85">
        <v>69.400000000000006</v>
      </c>
      <c r="E517" s="86">
        <v>3817.0000000000005</v>
      </c>
      <c r="F517" s="84" t="s">
        <v>23</v>
      </c>
    </row>
    <row r="518" spans="1:6">
      <c r="A518" s="51">
        <v>43879</v>
      </c>
      <c r="B518" s="83">
        <v>0.45424768518518516</v>
      </c>
      <c r="C518" s="84">
        <v>21</v>
      </c>
      <c r="D518" s="85">
        <v>69.42</v>
      </c>
      <c r="E518" s="86">
        <v>1457.82</v>
      </c>
      <c r="F518" s="84" t="s">
        <v>23</v>
      </c>
    </row>
    <row r="519" spans="1:6">
      <c r="A519" s="51">
        <v>43879</v>
      </c>
      <c r="B519" s="83">
        <v>0.45555555555555555</v>
      </c>
      <c r="C519" s="84">
        <v>47</v>
      </c>
      <c r="D519" s="85">
        <v>69.400000000000006</v>
      </c>
      <c r="E519" s="86">
        <v>3261.8</v>
      </c>
      <c r="F519" s="84" t="s">
        <v>23</v>
      </c>
    </row>
    <row r="520" spans="1:6">
      <c r="A520" s="51">
        <v>43879</v>
      </c>
      <c r="B520" s="83">
        <v>0.4560069444444444</v>
      </c>
      <c r="C520" s="84">
        <v>48</v>
      </c>
      <c r="D520" s="85">
        <v>69.400000000000006</v>
      </c>
      <c r="E520" s="86">
        <v>3331.2000000000003</v>
      </c>
      <c r="F520" s="84" t="s">
        <v>23</v>
      </c>
    </row>
    <row r="521" spans="1:6">
      <c r="A521" s="51">
        <v>43879</v>
      </c>
      <c r="B521" s="83">
        <v>0.4560069444444444</v>
      </c>
      <c r="C521" s="84">
        <v>70</v>
      </c>
      <c r="D521" s="85">
        <v>69.400000000000006</v>
      </c>
      <c r="E521" s="86">
        <v>4858</v>
      </c>
      <c r="F521" s="84" t="s">
        <v>23</v>
      </c>
    </row>
    <row r="522" spans="1:6">
      <c r="A522" s="51">
        <v>43879</v>
      </c>
      <c r="B522" s="83">
        <v>0.45651620370370366</v>
      </c>
      <c r="C522" s="84">
        <v>170</v>
      </c>
      <c r="D522" s="85">
        <v>69.400000000000006</v>
      </c>
      <c r="E522" s="86">
        <v>11798.000000000002</v>
      </c>
      <c r="F522" s="84" t="s">
        <v>23</v>
      </c>
    </row>
    <row r="523" spans="1:6">
      <c r="A523" s="51">
        <v>43879</v>
      </c>
      <c r="B523" s="83">
        <v>0.45956018518518515</v>
      </c>
      <c r="C523" s="84">
        <v>21</v>
      </c>
      <c r="D523" s="85">
        <v>69.42</v>
      </c>
      <c r="E523" s="86">
        <v>1457.82</v>
      </c>
      <c r="F523" s="84" t="s">
        <v>23</v>
      </c>
    </row>
    <row r="524" spans="1:6">
      <c r="A524" s="51">
        <v>43879</v>
      </c>
      <c r="B524" s="83">
        <v>0.46574074074074073</v>
      </c>
      <c r="C524" s="84">
        <v>240</v>
      </c>
      <c r="D524" s="85">
        <v>69.48</v>
      </c>
      <c r="E524" s="86">
        <v>16675.2</v>
      </c>
      <c r="F524" s="84" t="s">
        <v>23</v>
      </c>
    </row>
    <row r="525" spans="1:6">
      <c r="A525" s="51">
        <v>43879</v>
      </c>
      <c r="B525" s="83">
        <v>0.4742939814814815</v>
      </c>
      <c r="C525" s="84">
        <v>200</v>
      </c>
      <c r="D525" s="85">
        <v>69.459999999999994</v>
      </c>
      <c r="E525" s="86">
        <v>13891.999999999998</v>
      </c>
      <c r="F525" s="84" t="s">
        <v>23</v>
      </c>
    </row>
    <row r="526" spans="1:6">
      <c r="A526" s="51">
        <v>43879</v>
      </c>
      <c r="B526" s="83">
        <v>0.479525462962963</v>
      </c>
      <c r="C526" s="84">
        <v>34</v>
      </c>
      <c r="D526" s="85">
        <v>69.459999999999994</v>
      </c>
      <c r="E526" s="86">
        <v>2361.64</v>
      </c>
      <c r="F526" s="84" t="s">
        <v>23</v>
      </c>
    </row>
    <row r="527" spans="1:6">
      <c r="A527" s="51">
        <v>43879</v>
      </c>
      <c r="B527" s="83">
        <v>0.479525462962963</v>
      </c>
      <c r="C527" s="84">
        <v>146</v>
      </c>
      <c r="D527" s="85">
        <v>69.459999999999994</v>
      </c>
      <c r="E527" s="86">
        <v>10141.16</v>
      </c>
      <c r="F527" s="84" t="s">
        <v>23</v>
      </c>
    </row>
    <row r="528" spans="1:6">
      <c r="A528" s="51">
        <v>43879</v>
      </c>
      <c r="B528" s="83">
        <v>0.48049768518518521</v>
      </c>
      <c r="C528" s="84">
        <v>26</v>
      </c>
      <c r="D528" s="85">
        <v>69.44</v>
      </c>
      <c r="E528" s="86">
        <v>1805.44</v>
      </c>
      <c r="F528" s="84" t="s">
        <v>23</v>
      </c>
    </row>
    <row r="529" spans="1:6">
      <c r="A529" s="51">
        <v>43879</v>
      </c>
      <c r="B529" s="83">
        <v>0.4805787037037037</v>
      </c>
      <c r="C529" s="84">
        <v>19</v>
      </c>
      <c r="D529" s="85">
        <v>69.42</v>
      </c>
      <c r="E529" s="86">
        <v>1318.98</v>
      </c>
      <c r="F529" s="84" t="s">
        <v>23</v>
      </c>
    </row>
    <row r="530" spans="1:6">
      <c r="A530" s="51">
        <v>43879</v>
      </c>
      <c r="B530" s="83">
        <v>0.49008101851851849</v>
      </c>
      <c r="C530" s="84">
        <v>34</v>
      </c>
      <c r="D530" s="85">
        <v>69.36</v>
      </c>
      <c r="E530" s="86">
        <v>2358.2399999999998</v>
      </c>
      <c r="F530" s="84" t="s">
        <v>23</v>
      </c>
    </row>
    <row r="531" spans="1:6">
      <c r="A531" s="51">
        <v>43879</v>
      </c>
      <c r="B531" s="83">
        <v>0.49480324074074072</v>
      </c>
      <c r="C531" s="84">
        <v>35</v>
      </c>
      <c r="D531" s="85">
        <v>69.38</v>
      </c>
      <c r="E531" s="86">
        <v>2428.2999999999997</v>
      </c>
      <c r="F531" s="84" t="s">
        <v>23</v>
      </c>
    </row>
    <row r="532" spans="1:6">
      <c r="A532" s="51">
        <v>43879</v>
      </c>
      <c r="B532" s="83">
        <v>0.49480324074074072</v>
      </c>
      <c r="C532" s="84">
        <v>50</v>
      </c>
      <c r="D532" s="85">
        <v>69.38</v>
      </c>
      <c r="E532" s="86">
        <v>3469</v>
      </c>
      <c r="F532" s="84" t="s">
        <v>23</v>
      </c>
    </row>
    <row r="533" spans="1:6">
      <c r="A533" s="51">
        <v>43879</v>
      </c>
      <c r="B533" s="83">
        <v>0.49480324074074072</v>
      </c>
      <c r="C533" s="84">
        <v>210</v>
      </c>
      <c r="D533" s="85">
        <v>69.38</v>
      </c>
      <c r="E533" s="86">
        <v>14569.8</v>
      </c>
      <c r="F533" s="84" t="s">
        <v>23</v>
      </c>
    </row>
    <row r="534" spans="1:6">
      <c r="A534" s="51">
        <v>43879</v>
      </c>
      <c r="B534" s="83">
        <v>0.49841435185185184</v>
      </c>
      <c r="C534" s="84">
        <v>290</v>
      </c>
      <c r="D534" s="85">
        <v>69.400000000000006</v>
      </c>
      <c r="E534" s="86">
        <v>20126</v>
      </c>
      <c r="F534" s="84" t="s">
        <v>23</v>
      </c>
    </row>
    <row r="535" spans="1:6">
      <c r="A535" s="51">
        <v>43879</v>
      </c>
      <c r="B535" s="83">
        <v>0.49841435185185184</v>
      </c>
      <c r="C535" s="84">
        <v>125</v>
      </c>
      <c r="D535" s="85">
        <v>69.400000000000006</v>
      </c>
      <c r="E535" s="86">
        <v>8675</v>
      </c>
      <c r="F535" s="84" t="s">
        <v>23</v>
      </c>
    </row>
    <row r="536" spans="1:6">
      <c r="A536" s="51">
        <v>43879</v>
      </c>
      <c r="B536" s="83">
        <v>0.49841435185185184</v>
      </c>
      <c r="C536" s="84">
        <v>25</v>
      </c>
      <c r="D536" s="85">
        <v>69.400000000000006</v>
      </c>
      <c r="E536" s="86">
        <v>1735.0000000000002</v>
      </c>
      <c r="F536" s="84" t="s">
        <v>23</v>
      </c>
    </row>
    <row r="537" spans="1:6">
      <c r="A537" s="51">
        <v>43879</v>
      </c>
      <c r="B537" s="83">
        <v>0.50054398148148149</v>
      </c>
      <c r="C537" s="84">
        <v>58</v>
      </c>
      <c r="D537" s="85">
        <v>69.38</v>
      </c>
      <c r="E537" s="86">
        <v>4024.04</v>
      </c>
      <c r="F537" s="84" t="s">
        <v>23</v>
      </c>
    </row>
    <row r="538" spans="1:6">
      <c r="A538" s="51">
        <v>43879</v>
      </c>
      <c r="B538" s="83">
        <v>0.50446759259259266</v>
      </c>
      <c r="C538" s="84">
        <v>230</v>
      </c>
      <c r="D538" s="85">
        <v>69.34</v>
      </c>
      <c r="E538" s="86">
        <v>15948.2</v>
      </c>
      <c r="F538" s="84" t="s">
        <v>23</v>
      </c>
    </row>
    <row r="539" spans="1:6">
      <c r="A539" s="51">
        <v>43879</v>
      </c>
      <c r="B539" s="83">
        <v>0.51046296296296301</v>
      </c>
      <c r="C539" s="84">
        <v>80</v>
      </c>
      <c r="D539" s="85">
        <v>69.22</v>
      </c>
      <c r="E539" s="86">
        <v>5537.6</v>
      </c>
      <c r="F539" s="84" t="s">
        <v>23</v>
      </c>
    </row>
    <row r="540" spans="1:6">
      <c r="A540" s="51">
        <v>43879</v>
      </c>
      <c r="B540" s="83">
        <v>0.51060185185185192</v>
      </c>
      <c r="C540" s="84">
        <v>100</v>
      </c>
      <c r="D540" s="85">
        <v>69.22</v>
      </c>
      <c r="E540" s="86">
        <v>6922</v>
      </c>
      <c r="F540" s="84" t="s">
        <v>23</v>
      </c>
    </row>
    <row r="541" spans="1:6">
      <c r="A541" s="51">
        <v>43879</v>
      </c>
      <c r="B541" s="83">
        <v>0.51060185185185192</v>
      </c>
      <c r="C541" s="84">
        <v>51</v>
      </c>
      <c r="D541" s="85">
        <v>69.22</v>
      </c>
      <c r="E541" s="86">
        <v>3530.22</v>
      </c>
      <c r="F541" s="84" t="s">
        <v>23</v>
      </c>
    </row>
    <row r="542" spans="1:6">
      <c r="A542" s="51">
        <v>43879</v>
      </c>
      <c r="B542" s="83">
        <v>0.52479166666666666</v>
      </c>
      <c r="C542" s="84">
        <v>210</v>
      </c>
      <c r="D542" s="85">
        <v>69.3</v>
      </c>
      <c r="E542" s="86">
        <v>14553</v>
      </c>
      <c r="F542" s="84" t="s">
        <v>23</v>
      </c>
    </row>
    <row r="543" spans="1:6">
      <c r="A543" s="51">
        <v>43879</v>
      </c>
      <c r="B543" s="83">
        <v>0.52479166666666666</v>
      </c>
      <c r="C543" s="84">
        <v>69</v>
      </c>
      <c r="D543" s="85">
        <v>69.3</v>
      </c>
      <c r="E543" s="86">
        <v>4781.7</v>
      </c>
      <c r="F543" s="84" t="s">
        <v>23</v>
      </c>
    </row>
    <row r="544" spans="1:6">
      <c r="A544" s="51">
        <v>43879</v>
      </c>
      <c r="B544" s="83">
        <v>0.52612268518518512</v>
      </c>
      <c r="C544" s="84">
        <v>125</v>
      </c>
      <c r="D544" s="85">
        <v>69.3</v>
      </c>
      <c r="E544" s="86">
        <v>8662.5</v>
      </c>
      <c r="F544" s="84" t="s">
        <v>23</v>
      </c>
    </row>
    <row r="545" spans="1:6">
      <c r="A545" s="51">
        <v>43879</v>
      </c>
      <c r="B545" s="83">
        <v>0.52612268518518512</v>
      </c>
      <c r="C545" s="84">
        <v>25</v>
      </c>
      <c r="D545" s="85">
        <v>69.3</v>
      </c>
      <c r="E545" s="86">
        <v>1732.5</v>
      </c>
      <c r="F545" s="84" t="s">
        <v>23</v>
      </c>
    </row>
    <row r="546" spans="1:6">
      <c r="A546" s="51">
        <v>43879</v>
      </c>
      <c r="B546" s="83">
        <v>0.52612268518518512</v>
      </c>
      <c r="C546" s="84">
        <v>51</v>
      </c>
      <c r="D546" s="85">
        <v>69.3</v>
      </c>
      <c r="E546" s="86">
        <v>3534.2999999999997</v>
      </c>
      <c r="F546" s="84" t="s">
        <v>23</v>
      </c>
    </row>
    <row r="547" spans="1:6">
      <c r="A547" s="51">
        <v>43879</v>
      </c>
      <c r="B547" s="83">
        <v>0.52612268518518512</v>
      </c>
      <c r="C547" s="84">
        <v>29</v>
      </c>
      <c r="D547" s="85">
        <v>69.3</v>
      </c>
      <c r="E547" s="86">
        <v>2009.6999999999998</v>
      </c>
      <c r="F547" s="84" t="s">
        <v>23</v>
      </c>
    </row>
    <row r="548" spans="1:6">
      <c r="A548" s="51">
        <v>43879</v>
      </c>
      <c r="B548" s="83">
        <v>0.53157407407407409</v>
      </c>
      <c r="C548" s="84">
        <v>250</v>
      </c>
      <c r="D548" s="85">
        <v>69.22</v>
      </c>
      <c r="E548" s="86">
        <v>17305</v>
      </c>
      <c r="F548" s="84" t="s">
        <v>23</v>
      </c>
    </row>
    <row r="549" spans="1:6">
      <c r="A549" s="51">
        <v>43879</v>
      </c>
      <c r="B549" s="83">
        <v>0.53917824074074072</v>
      </c>
      <c r="C549" s="84">
        <v>65</v>
      </c>
      <c r="D549" s="85">
        <v>69.239999999999995</v>
      </c>
      <c r="E549" s="86">
        <v>4500.5999999999995</v>
      </c>
      <c r="F549" s="84" t="s">
        <v>23</v>
      </c>
    </row>
    <row r="550" spans="1:6">
      <c r="A550" s="51">
        <v>43879</v>
      </c>
      <c r="B550" s="83">
        <v>0.53917824074074072</v>
      </c>
      <c r="C550" s="84">
        <v>185</v>
      </c>
      <c r="D550" s="85">
        <v>69.239999999999995</v>
      </c>
      <c r="E550" s="86">
        <v>12809.4</v>
      </c>
      <c r="F550" s="84" t="s">
        <v>23</v>
      </c>
    </row>
    <row r="551" spans="1:6">
      <c r="A551" s="51">
        <v>43879</v>
      </c>
      <c r="B551" s="83">
        <v>0.53920138888888891</v>
      </c>
      <c r="C551" s="84">
        <v>35</v>
      </c>
      <c r="D551" s="85">
        <v>69.239999999999995</v>
      </c>
      <c r="E551" s="86">
        <v>2423.3999999999996</v>
      </c>
      <c r="F551" s="84" t="s">
        <v>23</v>
      </c>
    </row>
    <row r="552" spans="1:6">
      <c r="A552" s="51">
        <v>43879</v>
      </c>
      <c r="B552" s="83">
        <v>0.54400462962962959</v>
      </c>
      <c r="C552" s="84">
        <v>220</v>
      </c>
      <c r="D552" s="85">
        <v>69.239999999999995</v>
      </c>
      <c r="E552" s="86">
        <v>15232.8</v>
      </c>
      <c r="F552" s="84" t="s">
        <v>23</v>
      </c>
    </row>
    <row r="553" spans="1:6">
      <c r="A553" s="51">
        <v>43879</v>
      </c>
      <c r="B553" s="83">
        <v>0.54766203703703698</v>
      </c>
      <c r="C553" s="84">
        <v>81</v>
      </c>
      <c r="D553" s="85">
        <v>69.260000000000005</v>
      </c>
      <c r="E553" s="86">
        <v>5610.06</v>
      </c>
      <c r="F553" s="84" t="s">
        <v>23</v>
      </c>
    </row>
    <row r="554" spans="1:6">
      <c r="A554" s="51">
        <v>43879</v>
      </c>
      <c r="B554" s="83">
        <v>0.54766203703703698</v>
      </c>
      <c r="C554" s="84">
        <v>250</v>
      </c>
      <c r="D554" s="85">
        <v>69.260000000000005</v>
      </c>
      <c r="E554" s="86">
        <v>17315</v>
      </c>
      <c r="F554" s="84" t="s">
        <v>23</v>
      </c>
    </row>
    <row r="555" spans="1:6">
      <c r="A555" s="51">
        <v>43879</v>
      </c>
      <c r="B555" s="83">
        <v>0.55076388888888894</v>
      </c>
      <c r="C555" s="84">
        <v>150</v>
      </c>
      <c r="D555" s="85">
        <v>69.260000000000005</v>
      </c>
      <c r="E555" s="86">
        <v>10389</v>
      </c>
      <c r="F555" s="84" t="s">
        <v>23</v>
      </c>
    </row>
    <row r="556" spans="1:6">
      <c r="A556" s="51">
        <v>43879</v>
      </c>
      <c r="B556" s="83">
        <v>0.5638657407407407</v>
      </c>
      <c r="C556" s="84">
        <v>240</v>
      </c>
      <c r="D556" s="85">
        <v>69.459999999999994</v>
      </c>
      <c r="E556" s="86">
        <v>16670.399999999998</v>
      </c>
      <c r="F556" s="84" t="s">
        <v>23</v>
      </c>
    </row>
    <row r="557" spans="1:6">
      <c r="A557" s="51">
        <v>43879</v>
      </c>
      <c r="B557" s="83">
        <v>0.56836805555555558</v>
      </c>
      <c r="C557" s="84">
        <v>125</v>
      </c>
      <c r="D557" s="85">
        <v>69.52</v>
      </c>
      <c r="E557" s="86">
        <v>8690</v>
      </c>
      <c r="F557" s="84" t="s">
        <v>23</v>
      </c>
    </row>
    <row r="558" spans="1:6">
      <c r="A558" s="51">
        <v>43879</v>
      </c>
      <c r="B558" s="83">
        <v>0.5693287037037037</v>
      </c>
      <c r="C558" s="84">
        <v>125</v>
      </c>
      <c r="D558" s="85">
        <v>69.52</v>
      </c>
      <c r="E558" s="86">
        <v>8690</v>
      </c>
      <c r="F558" s="84" t="s">
        <v>23</v>
      </c>
    </row>
    <row r="559" spans="1:6">
      <c r="A559" s="51">
        <v>43879</v>
      </c>
      <c r="B559" s="83">
        <v>0.5708333333333333</v>
      </c>
      <c r="C559" s="84">
        <v>125</v>
      </c>
      <c r="D559" s="85">
        <v>69.5</v>
      </c>
      <c r="E559" s="86">
        <v>8687.5</v>
      </c>
      <c r="F559" s="84" t="s">
        <v>23</v>
      </c>
    </row>
    <row r="560" spans="1:6">
      <c r="A560" s="51">
        <v>43879</v>
      </c>
      <c r="B560" s="83">
        <v>0.5708333333333333</v>
      </c>
      <c r="C560" s="84">
        <v>37</v>
      </c>
      <c r="D560" s="85">
        <v>69.5</v>
      </c>
      <c r="E560" s="86">
        <v>2571.5</v>
      </c>
      <c r="F560" s="84" t="s">
        <v>23</v>
      </c>
    </row>
    <row r="561" spans="1:6">
      <c r="A561" s="51">
        <v>43879</v>
      </c>
      <c r="B561" s="83">
        <v>0.5708333333333333</v>
      </c>
      <c r="C561" s="84">
        <v>40</v>
      </c>
      <c r="D561" s="85">
        <v>69.5</v>
      </c>
      <c r="E561" s="86">
        <v>2780</v>
      </c>
      <c r="F561" s="84" t="s">
        <v>23</v>
      </c>
    </row>
    <row r="562" spans="1:6">
      <c r="A562" s="51">
        <v>43879</v>
      </c>
      <c r="B562" s="83">
        <v>0.5708333333333333</v>
      </c>
      <c r="C562" s="84">
        <v>8</v>
      </c>
      <c r="D562" s="85">
        <v>69.5</v>
      </c>
      <c r="E562" s="86">
        <v>556</v>
      </c>
      <c r="F562" s="84" t="s">
        <v>23</v>
      </c>
    </row>
    <row r="563" spans="1:6">
      <c r="A563" s="51">
        <v>43879</v>
      </c>
      <c r="B563" s="83">
        <v>0.57597222222222222</v>
      </c>
      <c r="C563" s="84">
        <v>22</v>
      </c>
      <c r="D563" s="85">
        <v>69.44</v>
      </c>
      <c r="E563" s="86">
        <v>1527.6799999999998</v>
      </c>
      <c r="F563" s="84" t="s">
        <v>23</v>
      </c>
    </row>
    <row r="564" spans="1:6">
      <c r="A564" s="51">
        <v>43879</v>
      </c>
      <c r="B564" s="83">
        <v>0.57597222222222222</v>
      </c>
      <c r="C564" s="84">
        <v>38</v>
      </c>
      <c r="D564" s="85">
        <v>69.44</v>
      </c>
      <c r="E564" s="86">
        <v>2638.72</v>
      </c>
      <c r="F564" s="84" t="s">
        <v>23</v>
      </c>
    </row>
    <row r="565" spans="1:6">
      <c r="A565" s="51">
        <v>43879</v>
      </c>
      <c r="B565" s="83">
        <v>0.57597222222222222</v>
      </c>
      <c r="C565" s="84">
        <v>270</v>
      </c>
      <c r="D565" s="85">
        <v>69.44</v>
      </c>
      <c r="E565" s="86">
        <v>18748.8</v>
      </c>
      <c r="F565" s="84" t="s">
        <v>23</v>
      </c>
    </row>
    <row r="566" spans="1:6">
      <c r="A566" s="51">
        <v>43879</v>
      </c>
      <c r="B566" s="83">
        <v>0.57792824074074078</v>
      </c>
      <c r="C566" s="84">
        <v>180</v>
      </c>
      <c r="D566" s="85">
        <v>69.38</v>
      </c>
      <c r="E566" s="86">
        <v>12488.4</v>
      </c>
      <c r="F566" s="84" t="s">
        <v>23</v>
      </c>
    </row>
    <row r="567" spans="1:6">
      <c r="A567" s="51">
        <v>43879</v>
      </c>
      <c r="B567" s="83">
        <v>0.58545138888888892</v>
      </c>
      <c r="C567" s="84">
        <v>80</v>
      </c>
      <c r="D567" s="85">
        <v>69.28</v>
      </c>
      <c r="E567" s="86">
        <v>5542.4</v>
      </c>
      <c r="F567" s="84" t="s">
        <v>23</v>
      </c>
    </row>
    <row r="568" spans="1:6">
      <c r="A568" s="51">
        <v>43879</v>
      </c>
      <c r="B568" s="83">
        <v>0.59055555555555561</v>
      </c>
      <c r="C568" s="84">
        <v>75</v>
      </c>
      <c r="D568" s="85">
        <v>69.239999999999995</v>
      </c>
      <c r="E568" s="86">
        <v>5193</v>
      </c>
      <c r="F568" s="84" t="s">
        <v>23</v>
      </c>
    </row>
    <row r="569" spans="1:6">
      <c r="A569" s="51">
        <v>43879</v>
      </c>
      <c r="B569" s="83">
        <v>0.59057870370370369</v>
      </c>
      <c r="C569" s="84">
        <v>175</v>
      </c>
      <c r="D569" s="85">
        <v>69.239999999999995</v>
      </c>
      <c r="E569" s="86">
        <v>12117</v>
      </c>
      <c r="F569" s="84" t="s">
        <v>23</v>
      </c>
    </row>
    <row r="570" spans="1:6">
      <c r="A570" s="51">
        <v>43879</v>
      </c>
      <c r="B570" s="83">
        <v>0.59703703703703703</v>
      </c>
      <c r="C570" s="84">
        <v>13</v>
      </c>
      <c r="D570" s="85">
        <v>69.260000000000005</v>
      </c>
      <c r="E570" s="86">
        <v>900.38000000000011</v>
      </c>
      <c r="F570" s="84" t="s">
        <v>23</v>
      </c>
    </row>
    <row r="571" spans="1:6">
      <c r="A571" s="51">
        <v>43879</v>
      </c>
      <c r="B571" s="83">
        <v>0.59704861111111118</v>
      </c>
      <c r="C571" s="84">
        <v>43</v>
      </c>
      <c r="D571" s="85">
        <v>69.260000000000005</v>
      </c>
      <c r="E571" s="86">
        <v>2978.1800000000003</v>
      </c>
      <c r="F571" s="84" t="s">
        <v>23</v>
      </c>
    </row>
    <row r="572" spans="1:6">
      <c r="A572" s="51">
        <v>43879</v>
      </c>
      <c r="B572" s="83">
        <v>0.59711805555555553</v>
      </c>
      <c r="C572" s="84">
        <v>210</v>
      </c>
      <c r="D572" s="85">
        <v>69.239999999999995</v>
      </c>
      <c r="E572" s="86">
        <v>14540.4</v>
      </c>
      <c r="F572" s="84" t="s">
        <v>23</v>
      </c>
    </row>
    <row r="573" spans="1:6">
      <c r="A573" s="51">
        <v>43879</v>
      </c>
      <c r="B573" s="83">
        <v>0.59723379629629625</v>
      </c>
      <c r="C573" s="84">
        <v>105</v>
      </c>
      <c r="D573" s="85">
        <v>69.2</v>
      </c>
      <c r="E573" s="86">
        <v>7266</v>
      </c>
      <c r="F573" s="84" t="s">
        <v>23</v>
      </c>
    </row>
    <row r="574" spans="1:6">
      <c r="A574" s="51">
        <v>43879</v>
      </c>
      <c r="B574" s="83">
        <v>0.59723379629629625</v>
      </c>
      <c r="C574" s="84">
        <v>75</v>
      </c>
      <c r="D574" s="85">
        <v>69.2</v>
      </c>
      <c r="E574" s="86">
        <v>5190</v>
      </c>
      <c r="F574" s="84" t="s">
        <v>23</v>
      </c>
    </row>
    <row r="575" spans="1:6">
      <c r="A575" s="51">
        <v>43879</v>
      </c>
      <c r="B575" s="83">
        <v>0.60241898148148143</v>
      </c>
      <c r="C575" s="84">
        <v>63</v>
      </c>
      <c r="D575" s="85">
        <v>69.260000000000005</v>
      </c>
      <c r="E575" s="86">
        <v>4363.38</v>
      </c>
      <c r="F575" s="84" t="s">
        <v>23</v>
      </c>
    </row>
    <row r="576" spans="1:6">
      <c r="A576" s="51">
        <v>43879</v>
      </c>
      <c r="B576" s="83">
        <v>0.60241898148148143</v>
      </c>
      <c r="C576" s="84">
        <v>23</v>
      </c>
      <c r="D576" s="85">
        <v>69.260000000000005</v>
      </c>
      <c r="E576" s="86">
        <v>1592.98</v>
      </c>
      <c r="F576" s="84" t="s">
        <v>23</v>
      </c>
    </row>
    <row r="577" spans="1:6">
      <c r="A577" s="51">
        <v>43879</v>
      </c>
      <c r="B577" s="83">
        <v>0.60281249999999997</v>
      </c>
      <c r="C577" s="84">
        <v>220</v>
      </c>
      <c r="D577" s="85">
        <v>69.239999999999995</v>
      </c>
      <c r="E577" s="86">
        <v>15232.8</v>
      </c>
      <c r="F577" s="84" t="s">
        <v>23</v>
      </c>
    </row>
    <row r="578" spans="1:6">
      <c r="A578" s="51">
        <v>43879</v>
      </c>
      <c r="B578" s="83">
        <v>0.60281249999999997</v>
      </c>
      <c r="C578" s="84">
        <v>33</v>
      </c>
      <c r="D578" s="85">
        <v>69.239999999999995</v>
      </c>
      <c r="E578" s="86">
        <v>2284.9199999999996</v>
      </c>
      <c r="F578" s="84" t="s">
        <v>23</v>
      </c>
    </row>
    <row r="579" spans="1:6">
      <c r="A579" s="51">
        <v>43879</v>
      </c>
      <c r="B579" s="83">
        <v>0.60281249999999997</v>
      </c>
      <c r="C579" s="84">
        <v>137</v>
      </c>
      <c r="D579" s="85">
        <v>69.239999999999995</v>
      </c>
      <c r="E579" s="86">
        <v>9485.8799999999992</v>
      </c>
      <c r="F579" s="84" t="s">
        <v>23</v>
      </c>
    </row>
    <row r="580" spans="1:6">
      <c r="A580" s="51">
        <v>43879</v>
      </c>
      <c r="B580" s="83">
        <v>0.60711805555555554</v>
      </c>
      <c r="C580" s="84">
        <v>88</v>
      </c>
      <c r="D580" s="85">
        <v>69.260000000000005</v>
      </c>
      <c r="E580" s="86">
        <v>6094.88</v>
      </c>
      <c r="F580" s="84" t="s">
        <v>23</v>
      </c>
    </row>
    <row r="581" spans="1:6">
      <c r="A581" s="51">
        <v>43879</v>
      </c>
      <c r="B581" s="83">
        <v>0.60798611111111112</v>
      </c>
      <c r="C581" s="84">
        <v>175</v>
      </c>
      <c r="D581" s="85">
        <v>69.260000000000005</v>
      </c>
      <c r="E581" s="86">
        <v>12120.5</v>
      </c>
      <c r="F581" s="84" t="s">
        <v>23</v>
      </c>
    </row>
    <row r="582" spans="1:6">
      <c r="A582" s="51">
        <v>43879</v>
      </c>
      <c r="B582" s="83">
        <v>0.60798611111111112</v>
      </c>
      <c r="C582" s="84">
        <v>65</v>
      </c>
      <c r="D582" s="85">
        <v>69.260000000000005</v>
      </c>
      <c r="E582" s="86">
        <v>4501.9000000000005</v>
      </c>
      <c r="F582" s="84" t="s">
        <v>23</v>
      </c>
    </row>
    <row r="583" spans="1:6">
      <c r="A583" s="51">
        <v>43879</v>
      </c>
      <c r="B583" s="83">
        <v>0.60918981481481482</v>
      </c>
      <c r="C583" s="84">
        <v>125</v>
      </c>
      <c r="D583" s="85">
        <v>69.239999999999995</v>
      </c>
      <c r="E583" s="86">
        <v>8655</v>
      </c>
      <c r="F583" s="84" t="s">
        <v>23</v>
      </c>
    </row>
    <row r="584" spans="1:6">
      <c r="A584" s="51">
        <v>43879</v>
      </c>
      <c r="B584" s="83">
        <v>0.60918981481481482</v>
      </c>
      <c r="C584" s="84">
        <v>175</v>
      </c>
      <c r="D584" s="85">
        <v>69.239999999999995</v>
      </c>
      <c r="E584" s="86">
        <v>12117</v>
      </c>
      <c r="F584" s="84" t="s">
        <v>23</v>
      </c>
    </row>
    <row r="585" spans="1:6">
      <c r="A585" s="51">
        <v>43879</v>
      </c>
      <c r="B585" s="83">
        <v>0.6100578703703704</v>
      </c>
      <c r="C585" s="84">
        <v>200</v>
      </c>
      <c r="D585" s="85">
        <v>69.239999999999995</v>
      </c>
      <c r="E585" s="86">
        <v>13847.999999999998</v>
      </c>
      <c r="F585" s="84" t="s">
        <v>23</v>
      </c>
    </row>
    <row r="586" spans="1:6">
      <c r="A586" s="51">
        <v>43879</v>
      </c>
      <c r="B586" s="83">
        <v>0.61190972222222217</v>
      </c>
      <c r="C586" s="84">
        <v>83</v>
      </c>
      <c r="D586" s="85">
        <v>69.28</v>
      </c>
      <c r="E586" s="86">
        <v>5750.24</v>
      </c>
      <c r="F586" s="84" t="s">
        <v>23</v>
      </c>
    </row>
    <row r="587" spans="1:6">
      <c r="A587" s="51">
        <v>43879</v>
      </c>
      <c r="B587" s="83">
        <v>0.61344907407407401</v>
      </c>
      <c r="C587" s="84">
        <v>127</v>
      </c>
      <c r="D587" s="85">
        <v>69.239999999999995</v>
      </c>
      <c r="E587" s="86">
        <v>8793.48</v>
      </c>
      <c r="F587" s="84" t="s">
        <v>23</v>
      </c>
    </row>
    <row r="588" spans="1:6">
      <c r="A588" s="51">
        <v>43879</v>
      </c>
      <c r="B588" s="83">
        <v>0.61344907407407401</v>
      </c>
      <c r="C588" s="84">
        <v>103</v>
      </c>
      <c r="D588" s="85">
        <v>69.239999999999995</v>
      </c>
      <c r="E588" s="86">
        <v>7131.7199999999993</v>
      </c>
      <c r="F588" s="84" t="s">
        <v>23</v>
      </c>
    </row>
    <row r="589" spans="1:6">
      <c r="A589" s="51">
        <v>43879</v>
      </c>
      <c r="B589" s="83">
        <v>0.61836805555555563</v>
      </c>
      <c r="C589" s="84">
        <v>86</v>
      </c>
      <c r="D589" s="85">
        <v>69.22</v>
      </c>
      <c r="E589" s="86">
        <v>5952.92</v>
      </c>
      <c r="F589" s="84" t="s">
        <v>23</v>
      </c>
    </row>
    <row r="590" spans="1:6">
      <c r="A590" s="51">
        <v>43879</v>
      </c>
      <c r="B590" s="83">
        <v>0.61836805555555563</v>
      </c>
      <c r="C590" s="84">
        <v>350</v>
      </c>
      <c r="D590" s="85">
        <v>69.22</v>
      </c>
      <c r="E590" s="86">
        <v>24227</v>
      </c>
      <c r="F590" s="84" t="s">
        <v>23</v>
      </c>
    </row>
    <row r="591" spans="1:6">
      <c r="A591" s="51">
        <v>43879</v>
      </c>
      <c r="B591" s="83">
        <v>0.61848379629629624</v>
      </c>
      <c r="C591" s="84">
        <v>125</v>
      </c>
      <c r="D591" s="85">
        <v>69.2</v>
      </c>
      <c r="E591" s="86">
        <v>8650</v>
      </c>
      <c r="F591" s="84" t="s">
        <v>23</v>
      </c>
    </row>
    <row r="592" spans="1:6">
      <c r="A592" s="51">
        <v>43879</v>
      </c>
      <c r="B592" s="83">
        <v>0.61848379629629624</v>
      </c>
      <c r="C592" s="84">
        <v>115</v>
      </c>
      <c r="D592" s="85">
        <v>69.2</v>
      </c>
      <c r="E592" s="86">
        <v>7958</v>
      </c>
      <c r="F592" s="84" t="s">
        <v>23</v>
      </c>
    </row>
    <row r="593" spans="1:6">
      <c r="A593" s="51">
        <v>43879</v>
      </c>
      <c r="B593" s="83">
        <v>0.62275462962962969</v>
      </c>
      <c r="C593" s="84">
        <v>35</v>
      </c>
      <c r="D593" s="85">
        <v>69.22</v>
      </c>
      <c r="E593" s="86">
        <v>2422.6999999999998</v>
      </c>
      <c r="F593" s="84" t="s">
        <v>23</v>
      </c>
    </row>
    <row r="594" spans="1:6">
      <c r="A594" s="51">
        <v>43879</v>
      </c>
      <c r="B594" s="83">
        <v>0.62275462962962969</v>
      </c>
      <c r="C594" s="84">
        <v>185</v>
      </c>
      <c r="D594" s="85">
        <v>69.22</v>
      </c>
      <c r="E594" s="86">
        <v>12805.699999999999</v>
      </c>
      <c r="F594" s="84" t="s">
        <v>23</v>
      </c>
    </row>
    <row r="595" spans="1:6">
      <c r="A595" s="51">
        <v>43879</v>
      </c>
      <c r="B595" s="83">
        <v>0.62454861111111104</v>
      </c>
      <c r="C595" s="84">
        <v>310</v>
      </c>
      <c r="D595" s="85">
        <v>69.2</v>
      </c>
      <c r="E595" s="86">
        <v>21452</v>
      </c>
      <c r="F595" s="84" t="s">
        <v>23</v>
      </c>
    </row>
    <row r="596" spans="1:6">
      <c r="A596" s="51">
        <v>43879</v>
      </c>
      <c r="B596" s="83">
        <v>0.62458333333333338</v>
      </c>
      <c r="C596" s="84">
        <v>83</v>
      </c>
      <c r="D596" s="85">
        <v>69.180000000000007</v>
      </c>
      <c r="E596" s="86">
        <v>5741.9400000000005</v>
      </c>
      <c r="F596" s="84" t="s">
        <v>23</v>
      </c>
    </row>
    <row r="597" spans="1:6">
      <c r="A597" s="51">
        <v>43879</v>
      </c>
      <c r="B597" s="83">
        <v>0.62752314814814814</v>
      </c>
      <c r="C597" s="84">
        <v>180</v>
      </c>
      <c r="D597" s="85">
        <v>69.180000000000007</v>
      </c>
      <c r="E597" s="86">
        <v>12452.400000000001</v>
      </c>
      <c r="F597" s="84" t="s">
        <v>23</v>
      </c>
    </row>
    <row r="598" spans="1:6">
      <c r="A598" s="51">
        <v>43879</v>
      </c>
      <c r="B598" s="83">
        <v>0.62752314814814814</v>
      </c>
      <c r="C598" s="84">
        <v>99</v>
      </c>
      <c r="D598" s="85">
        <v>69.180000000000007</v>
      </c>
      <c r="E598" s="86">
        <v>6848.8200000000006</v>
      </c>
      <c r="F598" s="84" t="s">
        <v>23</v>
      </c>
    </row>
    <row r="599" spans="1:6">
      <c r="A599" s="51">
        <v>43879</v>
      </c>
      <c r="B599" s="83">
        <v>0.62805555555555559</v>
      </c>
      <c r="C599" s="84">
        <v>90</v>
      </c>
      <c r="D599" s="85">
        <v>69.180000000000007</v>
      </c>
      <c r="E599" s="86">
        <v>6226.2000000000007</v>
      </c>
      <c r="F599" s="84" t="s">
        <v>23</v>
      </c>
    </row>
    <row r="600" spans="1:6">
      <c r="A600" s="51">
        <v>43879</v>
      </c>
      <c r="B600" s="83">
        <v>0.62805555555555559</v>
      </c>
      <c r="C600" s="84">
        <v>50</v>
      </c>
      <c r="D600" s="85">
        <v>69.180000000000007</v>
      </c>
      <c r="E600" s="86">
        <v>3459.0000000000005</v>
      </c>
      <c r="F600" s="84" t="s">
        <v>23</v>
      </c>
    </row>
    <row r="601" spans="1:6">
      <c r="A601" s="51">
        <v>43879</v>
      </c>
      <c r="B601" s="83">
        <v>0.62805555555555559</v>
      </c>
      <c r="C601" s="84">
        <v>130</v>
      </c>
      <c r="D601" s="85">
        <v>69.180000000000007</v>
      </c>
      <c r="E601" s="86">
        <v>8993.4000000000015</v>
      </c>
      <c r="F601" s="84" t="s">
        <v>23</v>
      </c>
    </row>
    <row r="602" spans="1:6">
      <c r="A602" s="51">
        <v>43879</v>
      </c>
      <c r="B602" s="83">
        <v>0.63516203703703711</v>
      </c>
      <c r="C602" s="84">
        <v>290</v>
      </c>
      <c r="D602" s="85">
        <v>69.22</v>
      </c>
      <c r="E602" s="86">
        <v>20073.8</v>
      </c>
      <c r="F602" s="84" t="s">
        <v>23</v>
      </c>
    </row>
    <row r="603" spans="1:6">
      <c r="A603" s="51">
        <v>43879</v>
      </c>
      <c r="B603" s="83">
        <v>0.63516203703703711</v>
      </c>
      <c r="C603" s="84">
        <v>197</v>
      </c>
      <c r="D603" s="85">
        <v>69.22</v>
      </c>
      <c r="E603" s="86">
        <v>13636.34</v>
      </c>
      <c r="F603" s="84" t="s">
        <v>23</v>
      </c>
    </row>
    <row r="604" spans="1:6">
      <c r="A604" s="51">
        <v>43879</v>
      </c>
      <c r="B604" s="83">
        <v>0.63516203703703711</v>
      </c>
      <c r="C604" s="84">
        <v>13</v>
      </c>
      <c r="D604" s="85">
        <v>69.22</v>
      </c>
      <c r="E604" s="86">
        <v>899.86</v>
      </c>
      <c r="F604" s="84" t="s">
        <v>23</v>
      </c>
    </row>
    <row r="605" spans="1:6">
      <c r="A605" s="51">
        <v>43879</v>
      </c>
      <c r="B605" s="83">
        <v>0.63516203703703711</v>
      </c>
      <c r="C605" s="84">
        <v>11</v>
      </c>
      <c r="D605" s="85">
        <v>69.22</v>
      </c>
      <c r="E605" s="86">
        <v>761.42</v>
      </c>
      <c r="F605" s="84" t="s">
        <v>23</v>
      </c>
    </row>
    <row r="606" spans="1:6">
      <c r="A606" s="51">
        <v>43879</v>
      </c>
      <c r="B606" s="83">
        <v>0.63516203703703711</v>
      </c>
      <c r="C606" s="84">
        <v>43</v>
      </c>
      <c r="D606" s="85">
        <v>69.22</v>
      </c>
      <c r="E606" s="86">
        <v>2976.46</v>
      </c>
      <c r="F606" s="84" t="s">
        <v>23</v>
      </c>
    </row>
    <row r="607" spans="1:6">
      <c r="A607" s="51">
        <v>43879</v>
      </c>
      <c r="B607" s="83">
        <v>0.63516203703703711</v>
      </c>
      <c r="C607" s="84">
        <v>28</v>
      </c>
      <c r="D607" s="85">
        <v>69.22</v>
      </c>
      <c r="E607" s="86">
        <v>1938.1599999999999</v>
      </c>
      <c r="F607" s="84" t="s">
        <v>23</v>
      </c>
    </row>
    <row r="608" spans="1:6">
      <c r="A608" s="51">
        <v>43879</v>
      </c>
      <c r="B608" s="83">
        <v>0.6367708333333334</v>
      </c>
      <c r="C608" s="84">
        <v>220</v>
      </c>
      <c r="D608" s="85">
        <v>69.14</v>
      </c>
      <c r="E608" s="86">
        <v>15210.8</v>
      </c>
      <c r="F608" s="84" t="s">
        <v>23</v>
      </c>
    </row>
    <row r="609" spans="1:6">
      <c r="A609" s="51">
        <v>43879</v>
      </c>
      <c r="B609" s="83">
        <v>0.64310185185185187</v>
      </c>
      <c r="C609" s="84">
        <v>29</v>
      </c>
      <c r="D609" s="85">
        <v>69.14</v>
      </c>
      <c r="E609" s="86">
        <v>2005.06</v>
      </c>
      <c r="F609" s="84" t="s">
        <v>23</v>
      </c>
    </row>
    <row r="610" spans="1:6">
      <c r="A610" s="51">
        <v>43879</v>
      </c>
      <c r="B610" s="83">
        <v>0.64310185185185187</v>
      </c>
      <c r="C610" s="84">
        <v>50</v>
      </c>
      <c r="D610" s="85">
        <v>69.14</v>
      </c>
      <c r="E610" s="86">
        <v>3457</v>
      </c>
      <c r="F610" s="84" t="s">
        <v>23</v>
      </c>
    </row>
    <row r="611" spans="1:6">
      <c r="A611" s="51">
        <v>43879</v>
      </c>
      <c r="B611" s="83">
        <v>0.64310185185185187</v>
      </c>
      <c r="C611" s="84">
        <v>101</v>
      </c>
      <c r="D611" s="85">
        <v>69.14</v>
      </c>
      <c r="E611" s="86">
        <v>6983.14</v>
      </c>
      <c r="F611" s="84" t="s">
        <v>23</v>
      </c>
    </row>
    <row r="612" spans="1:6">
      <c r="A612" s="51">
        <v>43879</v>
      </c>
      <c r="B612" s="83">
        <v>0.64537037037037037</v>
      </c>
      <c r="C612" s="84">
        <v>86</v>
      </c>
      <c r="D612" s="85">
        <v>69.12</v>
      </c>
      <c r="E612" s="86">
        <v>5944.3200000000006</v>
      </c>
      <c r="F612" s="84" t="s">
        <v>23</v>
      </c>
    </row>
    <row r="613" spans="1:6">
      <c r="A613" s="51">
        <v>43879</v>
      </c>
      <c r="B613" s="83">
        <v>0.64537037037037037</v>
      </c>
      <c r="C613" s="84">
        <v>154</v>
      </c>
      <c r="D613" s="85">
        <v>69.12</v>
      </c>
      <c r="E613" s="86">
        <v>10644.480000000001</v>
      </c>
      <c r="F613" s="84" t="s">
        <v>23</v>
      </c>
    </row>
    <row r="614" spans="1:6">
      <c r="A614" s="51">
        <v>43879</v>
      </c>
      <c r="B614" s="83">
        <v>0.64537037037037037</v>
      </c>
      <c r="C614" s="84">
        <v>35</v>
      </c>
      <c r="D614" s="85">
        <v>69.12</v>
      </c>
      <c r="E614" s="86">
        <v>2419.2000000000003</v>
      </c>
      <c r="F614" s="84" t="s">
        <v>23</v>
      </c>
    </row>
    <row r="615" spans="1:6">
      <c r="A615" s="51">
        <v>43879</v>
      </c>
      <c r="B615" s="83">
        <v>0.64537037037037037</v>
      </c>
      <c r="C615" s="84">
        <v>46</v>
      </c>
      <c r="D615" s="85">
        <v>69.12</v>
      </c>
      <c r="E615" s="86">
        <v>3179.5200000000004</v>
      </c>
      <c r="F615" s="84" t="s">
        <v>23</v>
      </c>
    </row>
    <row r="616" spans="1:6">
      <c r="A616" s="51">
        <v>43879</v>
      </c>
      <c r="B616" s="83">
        <v>0.6492013888888889</v>
      </c>
      <c r="C616" s="84">
        <v>84</v>
      </c>
      <c r="D616" s="85">
        <v>69.14</v>
      </c>
      <c r="E616" s="86">
        <v>5807.76</v>
      </c>
      <c r="F616" s="84" t="s">
        <v>23</v>
      </c>
    </row>
    <row r="617" spans="1:6">
      <c r="A617" s="51">
        <v>43879</v>
      </c>
      <c r="B617" s="83">
        <v>0.6492013888888889</v>
      </c>
      <c r="C617" s="84">
        <v>290</v>
      </c>
      <c r="D617" s="85">
        <v>69.12</v>
      </c>
      <c r="E617" s="86">
        <v>20044.800000000003</v>
      </c>
      <c r="F617" s="84" t="s">
        <v>23</v>
      </c>
    </row>
    <row r="618" spans="1:6">
      <c r="A618" s="51">
        <v>43879</v>
      </c>
      <c r="B618" s="83">
        <v>0.65357638888888892</v>
      </c>
      <c r="C618" s="84">
        <v>220</v>
      </c>
      <c r="D618" s="85">
        <v>69.12</v>
      </c>
      <c r="E618" s="86">
        <v>15206.400000000001</v>
      </c>
      <c r="F618" s="84" t="s">
        <v>23</v>
      </c>
    </row>
    <row r="619" spans="1:6">
      <c r="A619" s="51">
        <v>43879</v>
      </c>
      <c r="B619" s="83">
        <v>0.65700231481481486</v>
      </c>
      <c r="C619" s="84">
        <v>260</v>
      </c>
      <c r="D619" s="85">
        <v>69.14</v>
      </c>
      <c r="E619" s="86">
        <v>17976.400000000001</v>
      </c>
      <c r="F619" s="84" t="s">
        <v>23</v>
      </c>
    </row>
    <row r="620" spans="1:6">
      <c r="A620" s="51">
        <v>43879</v>
      </c>
      <c r="B620" s="83">
        <v>0.65700231481481486</v>
      </c>
      <c r="C620" s="84">
        <v>83</v>
      </c>
      <c r="D620" s="85">
        <v>69.14</v>
      </c>
      <c r="E620" s="86">
        <v>5738.62</v>
      </c>
      <c r="F620" s="84" t="s">
        <v>23</v>
      </c>
    </row>
    <row r="621" spans="1:6">
      <c r="A621" s="51">
        <v>43879</v>
      </c>
      <c r="B621" s="83">
        <v>0.65865740740740741</v>
      </c>
      <c r="C621" s="84">
        <v>250</v>
      </c>
      <c r="D621" s="85">
        <v>69.099999999999994</v>
      </c>
      <c r="E621" s="86">
        <v>17275</v>
      </c>
      <c r="F621" s="84" t="s">
        <v>23</v>
      </c>
    </row>
    <row r="622" spans="1:6">
      <c r="A622" s="51">
        <v>43879</v>
      </c>
      <c r="B622" s="83">
        <v>0.65973379629629625</v>
      </c>
      <c r="C622" s="84">
        <v>180</v>
      </c>
      <c r="D622" s="85">
        <v>69.040000000000006</v>
      </c>
      <c r="E622" s="86">
        <v>12427.2</v>
      </c>
      <c r="F622" s="84" t="s">
        <v>23</v>
      </c>
    </row>
    <row r="623" spans="1:6">
      <c r="A623" s="51">
        <v>43879</v>
      </c>
      <c r="B623" s="83">
        <v>0.66260416666666666</v>
      </c>
      <c r="C623" s="84">
        <v>75</v>
      </c>
      <c r="D623" s="85">
        <v>69.08</v>
      </c>
      <c r="E623" s="86">
        <v>5181</v>
      </c>
      <c r="F623" s="84" t="s">
        <v>23</v>
      </c>
    </row>
    <row r="624" spans="1:6">
      <c r="A624" s="51">
        <v>43879</v>
      </c>
      <c r="B624" s="83">
        <v>0.66280092592592588</v>
      </c>
      <c r="C624" s="84">
        <v>9</v>
      </c>
      <c r="D624" s="85">
        <v>69.08</v>
      </c>
      <c r="E624" s="86">
        <v>621.72</v>
      </c>
      <c r="F624" s="84" t="s">
        <v>23</v>
      </c>
    </row>
    <row r="625" spans="1:6">
      <c r="A625" s="51">
        <v>43879</v>
      </c>
      <c r="B625" s="83">
        <v>0.66327546296296302</v>
      </c>
      <c r="C625" s="84">
        <v>90</v>
      </c>
      <c r="D625" s="85">
        <v>69.06</v>
      </c>
      <c r="E625" s="86">
        <v>6215.4000000000005</v>
      </c>
      <c r="F625" s="84" t="s">
        <v>23</v>
      </c>
    </row>
    <row r="626" spans="1:6">
      <c r="A626" s="51">
        <v>43879</v>
      </c>
      <c r="B626" s="83">
        <v>0.66327546296296302</v>
      </c>
      <c r="C626" s="84">
        <v>170</v>
      </c>
      <c r="D626" s="85">
        <v>69.06</v>
      </c>
      <c r="E626" s="86">
        <v>11740.2</v>
      </c>
      <c r="F626" s="84" t="s">
        <v>23</v>
      </c>
    </row>
    <row r="627" spans="1:6">
      <c r="A627" s="51">
        <v>43879</v>
      </c>
      <c r="B627" s="83">
        <v>0.66861111111111116</v>
      </c>
      <c r="C627" s="84">
        <v>128</v>
      </c>
      <c r="D627" s="85">
        <v>69.099999999999994</v>
      </c>
      <c r="E627" s="86">
        <v>8844.7999999999993</v>
      </c>
      <c r="F627" s="84" t="s">
        <v>23</v>
      </c>
    </row>
    <row r="628" spans="1:6">
      <c r="A628" s="51">
        <v>43879</v>
      </c>
      <c r="B628" s="83">
        <v>0.66861111111111116</v>
      </c>
      <c r="C628" s="84">
        <v>102</v>
      </c>
      <c r="D628" s="85">
        <v>69.099999999999994</v>
      </c>
      <c r="E628" s="86">
        <v>7048.2</v>
      </c>
      <c r="F628" s="84" t="s">
        <v>23</v>
      </c>
    </row>
    <row r="629" spans="1:6">
      <c r="A629" s="51">
        <v>43879</v>
      </c>
      <c r="B629" s="83">
        <v>0.66875000000000007</v>
      </c>
      <c r="C629" s="84">
        <v>50</v>
      </c>
      <c r="D629" s="85">
        <v>69.08</v>
      </c>
      <c r="E629" s="86">
        <v>3454</v>
      </c>
      <c r="F629" s="84" t="s">
        <v>23</v>
      </c>
    </row>
    <row r="630" spans="1:6">
      <c r="A630" s="51">
        <v>43879</v>
      </c>
      <c r="B630" s="83">
        <v>0.66875000000000007</v>
      </c>
      <c r="C630" s="84">
        <v>125</v>
      </c>
      <c r="D630" s="85">
        <v>69.08</v>
      </c>
      <c r="E630" s="86">
        <v>8635</v>
      </c>
      <c r="F630" s="84" t="s">
        <v>23</v>
      </c>
    </row>
    <row r="631" spans="1:6">
      <c r="A631" s="51">
        <v>43879</v>
      </c>
      <c r="B631" s="83">
        <v>0.66875000000000007</v>
      </c>
      <c r="C631" s="84">
        <v>65</v>
      </c>
      <c r="D631" s="85">
        <v>69.08</v>
      </c>
      <c r="E631" s="86">
        <v>4490.2</v>
      </c>
      <c r="F631" s="84" t="s">
        <v>23</v>
      </c>
    </row>
    <row r="632" spans="1:6">
      <c r="A632" s="51">
        <v>43879</v>
      </c>
      <c r="B632" s="83">
        <v>0.67046296296296293</v>
      </c>
      <c r="C632" s="84">
        <v>80</v>
      </c>
      <c r="D632" s="85">
        <v>69.06</v>
      </c>
      <c r="E632" s="86">
        <v>5524.8</v>
      </c>
      <c r="F632" s="84" t="s">
        <v>23</v>
      </c>
    </row>
    <row r="633" spans="1:6">
      <c r="A633" s="51">
        <v>43879</v>
      </c>
      <c r="B633" s="83">
        <v>0.67046296296296293</v>
      </c>
      <c r="C633" s="84">
        <v>3</v>
      </c>
      <c r="D633" s="85">
        <v>69.06</v>
      </c>
      <c r="E633" s="86">
        <v>207.18</v>
      </c>
      <c r="F633" s="84" t="s">
        <v>23</v>
      </c>
    </row>
    <row r="634" spans="1:6">
      <c r="A634" s="51">
        <v>43879</v>
      </c>
      <c r="B634" s="83">
        <v>0.67195601851851849</v>
      </c>
      <c r="C634" s="84">
        <v>122</v>
      </c>
      <c r="D634" s="85">
        <v>69.06</v>
      </c>
      <c r="E634" s="86">
        <v>8425.32</v>
      </c>
      <c r="F634" s="84" t="s">
        <v>23</v>
      </c>
    </row>
    <row r="635" spans="1:6">
      <c r="A635" s="51">
        <v>43879</v>
      </c>
      <c r="B635" s="83">
        <v>0.67195601851851849</v>
      </c>
      <c r="C635" s="84">
        <v>118</v>
      </c>
      <c r="D635" s="85">
        <v>69.06</v>
      </c>
      <c r="E635" s="86">
        <v>8149.08</v>
      </c>
      <c r="F635" s="84" t="s">
        <v>23</v>
      </c>
    </row>
    <row r="636" spans="1:6">
      <c r="A636" s="51">
        <v>43879</v>
      </c>
      <c r="B636" s="83">
        <v>0.67423611111111115</v>
      </c>
      <c r="C636" s="84">
        <v>84</v>
      </c>
      <c r="D636" s="85">
        <v>69.06</v>
      </c>
      <c r="E636" s="86">
        <v>5801.04</v>
      </c>
      <c r="F636" s="84" t="s">
        <v>23</v>
      </c>
    </row>
    <row r="637" spans="1:6">
      <c r="A637" s="51">
        <v>43879</v>
      </c>
      <c r="B637" s="83">
        <v>0.67423611111111115</v>
      </c>
      <c r="C637" s="84">
        <v>190</v>
      </c>
      <c r="D637" s="85">
        <v>69.06</v>
      </c>
      <c r="E637" s="86">
        <v>13121.4</v>
      </c>
      <c r="F637" s="84" t="s">
        <v>23</v>
      </c>
    </row>
    <row r="638" spans="1:6">
      <c r="A638" s="51">
        <v>43879</v>
      </c>
      <c r="B638" s="83">
        <v>0.67848379629629629</v>
      </c>
      <c r="C638" s="84">
        <v>84</v>
      </c>
      <c r="D638" s="85">
        <v>69.08</v>
      </c>
      <c r="E638" s="86">
        <v>5802.72</v>
      </c>
      <c r="F638" s="84" t="s">
        <v>23</v>
      </c>
    </row>
    <row r="639" spans="1:6">
      <c r="A639" s="51">
        <v>43879</v>
      </c>
      <c r="B639" s="83">
        <v>0.67925925925925934</v>
      </c>
      <c r="C639" s="84">
        <v>125</v>
      </c>
      <c r="D639" s="85">
        <v>69.099999999999994</v>
      </c>
      <c r="E639" s="86">
        <v>8637.5</v>
      </c>
      <c r="F639" s="84" t="s">
        <v>23</v>
      </c>
    </row>
    <row r="640" spans="1:6">
      <c r="A640" s="51">
        <v>43879</v>
      </c>
      <c r="B640" s="83">
        <v>0.67925925925925934</v>
      </c>
      <c r="C640" s="84">
        <v>50</v>
      </c>
      <c r="D640" s="85">
        <v>69.099999999999994</v>
      </c>
      <c r="E640" s="86">
        <v>3454.9999999999995</v>
      </c>
      <c r="F640" s="84" t="s">
        <v>23</v>
      </c>
    </row>
    <row r="641" spans="1:6">
      <c r="A641" s="51">
        <v>43879</v>
      </c>
      <c r="B641" s="83">
        <v>0.67925925925925934</v>
      </c>
      <c r="C641" s="84">
        <v>81</v>
      </c>
      <c r="D641" s="85">
        <v>69.099999999999994</v>
      </c>
      <c r="E641" s="86">
        <v>5597.0999999999995</v>
      </c>
      <c r="F641" s="84" t="s">
        <v>23</v>
      </c>
    </row>
    <row r="642" spans="1:6">
      <c r="A642" s="51">
        <v>43879</v>
      </c>
      <c r="B642" s="83">
        <v>0.67925925925925934</v>
      </c>
      <c r="C642" s="84">
        <v>44</v>
      </c>
      <c r="D642" s="85">
        <v>69.099999999999994</v>
      </c>
      <c r="E642" s="86">
        <v>3040.3999999999996</v>
      </c>
      <c r="F642" s="84" t="s">
        <v>23</v>
      </c>
    </row>
    <row r="643" spans="1:6">
      <c r="A643" s="51">
        <v>43879</v>
      </c>
      <c r="B643" s="83">
        <v>0.68031249999999999</v>
      </c>
      <c r="C643" s="84">
        <v>240</v>
      </c>
      <c r="D643" s="85">
        <v>69.06</v>
      </c>
      <c r="E643" s="86">
        <v>16574.400000000001</v>
      </c>
      <c r="F643" s="84" t="s">
        <v>23</v>
      </c>
    </row>
    <row r="644" spans="1:6">
      <c r="A644" s="51">
        <v>43879</v>
      </c>
      <c r="B644" s="83">
        <v>0.68126157407407406</v>
      </c>
      <c r="C644" s="84">
        <v>50</v>
      </c>
      <c r="D644" s="85">
        <v>69.06</v>
      </c>
      <c r="E644" s="86">
        <v>3453</v>
      </c>
      <c r="F644" s="84" t="s">
        <v>23</v>
      </c>
    </row>
    <row r="645" spans="1:6">
      <c r="A645" s="51">
        <v>43879</v>
      </c>
      <c r="B645" s="83">
        <v>0.68126157407407406</v>
      </c>
      <c r="C645" s="84">
        <v>2</v>
      </c>
      <c r="D645" s="85">
        <v>69.06</v>
      </c>
      <c r="E645" s="86">
        <v>138.12</v>
      </c>
      <c r="F645" s="84" t="s">
        <v>23</v>
      </c>
    </row>
    <row r="646" spans="1:6">
      <c r="A646" s="51">
        <v>43879</v>
      </c>
      <c r="B646" s="83">
        <v>0.68195601851851861</v>
      </c>
      <c r="C646" s="84">
        <v>73</v>
      </c>
      <c r="D646" s="85">
        <v>69.06</v>
      </c>
      <c r="E646" s="86">
        <v>5041.38</v>
      </c>
      <c r="F646" s="84" t="s">
        <v>23</v>
      </c>
    </row>
    <row r="647" spans="1:6">
      <c r="A647" s="51">
        <v>43879</v>
      </c>
      <c r="B647" s="83">
        <v>0.68195601851851861</v>
      </c>
      <c r="C647" s="84">
        <v>120</v>
      </c>
      <c r="D647" s="85">
        <v>69.06</v>
      </c>
      <c r="E647" s="86">
        <v>8287.2000000000007</v>
      </c>
      <c r="F647" s="84" t="s">
        <v>23</v>
      </c>
    </row>
    <row r="648" spans="1:6">
      <c r="A648" s="51">
        <v>43879</v>
      </c>
      <c r="B648" s="83">
        <v>0.68195601851851861</v>
      </c>
      <c r="C648" s="84">
        <v>37</v>
      </c>
      <c r="D648" s="85">
        <v>69.06</v>
      </c>
      <c r="E648" s="86">
        <v>2555.2200000000003</v>
      </c>
      <c r="F648" s="84" t="s">
        <v>23</v>
      </c>
    </row>
    <row r="649" spans="1:6">
      <c r="A649" s="51">
        <v>43879</v>
      </c>
      <c r="B649" s="83">
        <v>0.68195601851851861</v>
      </c>
      <c r="C649" s="84">
        <v>20</v>
      </c>
      <c r="D649" s="85">
        <v>69.06</v>
      </c>
      <c r="E649" s="86">
        <v>1381.2</v>
      </c>
      <c r="F649" s="84" t="s">
        <v>23</v>
      </c>
    </row>
    <row r="650" spans="1:6">
      <c r="A650" s="90">
        <v>43879</v>
      </c>
      <c r="B650" s="91">
        <v>0.68195601851851861</v>
      </c>
      <c r="C650" s="92">
        <v>60</v>
      </c>
      <c r="D650" s="93">
        <v>69.06</v>
      </c>
      <c r="E650" s="94">
        <v>4143.6000000000004</v>
      </c>
      <c r="F650" s="92" t="s">
        <v>23</v>
      </c>
    </row>
    <row r="651" spans="1:6">
      <c r="A651" s="51">
        <v>43880</v>
      </c>
      <c r="B651" s="83">
        <v>0.33422453703703708</v>
      </c>
      <c r="C651" s="84">
        <v>190</v>
      </c>
      <c r="D651" s="85">
        <v>69.180000000000007</v>
      </c>
      <c r="E651" s="86">
        <v>13144.2</v>
      </c>
      <c r="F651" s="84" t="s">
        <v>23</v>
      </c>
    </row>
    <row r="652" spans="1:6">
      <c r="A652" s="51">
        <v>43880</v>
      </c>
      <c r="B652" s="83">
        <v>0.33850694444444446</v>
      </c>
      <c r="C652" s="84">
        <v>190</v>
      </c>
      <c r="D652" s="85">
        <v>69.06</v>
      </c>
      <c r="E652" s="86">
        <v>13121.4</v>
      </c>
      <c r="F652" s="84" t="s">
        <v>23</v>
      </c>
    </row>
    <row r="653" spans="1:6">
      <c r="A653" s="51">
        <v>43880</v>
      </c>
      <c r="B653" s="83">
        <v>0.3447453703703704</v>
      </c>
      <c r="C653" s="84">
        <v>100</v>
      </c>
      <c r="D653" s="85">
        <v>69.28</v>
      </c>
      <c r="E653" s="86">
        <v>6928</v>
      </c>
      <c r="F653" s="84" t="s">
        <v>23</v>
      </c>
    </row>
    <row r="654" spans="1:6">
      <c r="A654" s="51">
        <v>43880</v>
      </c>
      <c r="B654" s="83">
        <v>0.3447453703703704</v>
      </c>
      <c r="C654" s="84">
        <v>66</v>
      </c>
      <c r="D654" s="85">
        <v>69.28</v>
      </c>
      <c r="E654" s="86">
        <v>4572.4800000000005</v>
      </c>
      <c r="F654" s="84" t="s">
        <v>23</v>
      </c>
    </row>
    <row r="655" spans="1:6">
      <c r="A655" s="51">
        <v>43880</v>
      </c>
      <c r="B655" s="83">
        <v>0.3447453703703704</v>
      </c>
      <c r="C655" s="84">
        <v>124</v>
      </c>
      <c r="D655" s="85">
        <v>69.28</v>
      </c>
      <c r="E655" s="86">
        <v>8590.7199999999993</v>
      </c>
      <c r="F655" s="84" t="s">
        <v>23</v>
      </c>
    </row>
    <row r="656" spans="1:6">
      <c r="A656" s="51">
        <v>43880</v>
      </c>
      <c r="B656" s="83">
        <v>0.34682870370370367</v>
      </c>
      <c r="C656" s="84">
        <v>90</v>
      </c>
      <c r="D656" s="85">
        <v>69.239999999999995</v>
      </c>
      <c r="E656" s="86">
        <v>6231.5999999999995</v>
      </c>
      <c r="F656" s="84" t="s">
        <v>23</v>
      </c>
    </row>
    <row r="657" spans="1:6">
      <c r="A657" s="51">
        <v>43880</v>
      </c>
      <c r="B657" s="83">
        <v>0.34682870370370367</v>
      </c>
      <c r="C657" s="84">
        <v>70</v>
      </c>
      <c r="D657" s="85">
        <v>69.239999999999995</v>
      </c>
      <c r="E657" s="86">
        <v>4846.7999999999993</v>
      </c>
      <c r="F657" s="84" t="s">
        <v>23</v>
      </c>
    </row>
    <row r="658" spans="1:6">
      <c r="A658" s="51">
        <v>43880</v>
      </c>
      <c r="B658" s="83">
        <v>0.3479976851851852</v>
      </c>
      <c r="C658" s="84">
        <v>17</v>
      </c>
      <c r="D658" s="85">
        <v>69.239999999999995</v>
      </c>
      <c r="E658" s="86">
        <v>1177.08</v>
      </c>
      <c r="F658" s="84" t="s">
        <v>23</v>
      </c>
    </row>
    <row r="659" spans="1:6">
      <c r="A659" s="51">
        <v>43880</v>
      </c>
      <c r="B659" s="83">
        <v>0.3486805555555556</v>
      </c>
      <c r="C659" s="84">
        <v>233</v>
      </c>
      <c r="D659" s="85">
        <v>69.239999999999995</v>
      </c>
      <c r="E659" s="86">
        <v>16132.919999999998</v>
      </c>
      <c r="F659" s="84" t="s">
        <v>23</v>
      </c>
    </row>
    <row r="660" spans="1:6">
      <c r="A660" s="51">
        <v>43880</v>
      </c>
      <c r="B660" s="83">
        <v>0.3517824074074074</v>
      </c>
      <c r="C660" s="84">
        <v>180</v>
      </c>
      <c r="D660" s="85">
        <v>69.3</v>
      </c>
      <c r="E660" s="86">
        <v>12474</v>
      </c>
      <c r="F660" s="84" t="s">
        <v>23</v>
      </c>
    </row>
    <row r="661" spans="1:6">
      <c r="A661" s="51">
        <v>43880</v>
      </c>
      <c r="B661" s="83">
        <v>0.35287037037037039</v>
      </c>
      <c r="C661" s="84">
        <v>310</v>
      </c>
      <c r="D661" s="85">
        <v>69.34</v>
      </c>
      <c r="E661" s="86">
        <v>21495.4</v>
      </c>
      <c r="F661" s="84" t="s">
        <v>23</v>
      </c>
    </row>
    <row r="662" spans="1:6">
      <c r="A662" s="51">
        <v>43880</v>
      </c>
      <c r="B662" s="83">
        <v>0.35297453703703702</v>
      </c>
      <c r="C662" s="84">
        <v>209</v>
      </c>
      <c r="D662" s="85">
        <v>69.3</v>
      </c>
      <c r="E662" s="86">
        <v>14483.699999999999</v>
      </c>
      <c r="F662" s="84" t="s">
        <v>23</v>
      </c>
    </row>
    <row r="663" spans="1:6">
      <c r="A663" s="51">
        <v>43880</v>
      </c>
      <c r="B663" s="83">
        <v>0.35297453703703702</v>
      </c>
      <c r="C663" s="84">
        <v>24</v>
      </c>
      <c r="D663" s="85">
        <v>69.3</v>
      </c>
      <c r="E663" s="86">
        <v>1663.1999999999998</v>
      </c>
      <c r="F663" s="84" t="s">
        <v>23</v>
      </c>
    </row>
    <row r="664" spans="1:6">
      <c r="A664" s="51">
        <v>43880</v>
      </c>
      <c r="B664" s="83">
        <v>0.35346064814814815</v>
      </c>
      <c r="C664" s="84">
        <v>27</v>
      </c>
      <c r="D664" s="85">
        <v>69.3</v>
      </c>
      <c r="E664" s="86">
        <v>1871.1</v>
      </c>
      <c r="F664" s="84" t="s">
        <v>23</v>
      </c>
    </row>
    <row r="665" spans="1:6">
      <c r="A665" s="51">
        <v>43880</v>
      </c>
      <c r="B665" s="83">
        <v>0.35543981481481479</v>
      </c>
      <c r="C665" s="84">
        <v>55</v>
      </c>
      <c r="D665" s="85">
        <v>69.3</v>
      </c>
      <c r="E665" s="86">
        <v>3811.5</v>
      </c>
      <c r="F665" s="84" t="s">
        <v>23</v>
      </c>
    </row>
    <row r="666" spans="1:6">
      <c r="A666" s="51">
        <v>43880</v>
      </c>
      <c r="B666" s="83">
        <v>0.35543981481481479</v>
      </c>
      <c r="C666" s="84">
        <v>145</v>
      </c>
      <c r="D666" s="85">
        <v>69.3</v>
      </c>
      <c r="E666" s="86">
        <v>10048.5</v>
      </c>
      <c r="F666" s="84" t="s">
        <v>23</v>
      </c>
    </row>
    <row r="667" spans="1:6">
      <c r="A667" s="51">
        <v>43880</v>
      </c>
      <c r="B667" s="83">
        <v>0.36184027777777777</v>
      </c>
      <c r="C667" s="84">
        <v>270</v>
      </c>
      <c r="D667" s="85">
        <v>69.3</v>
      </c>
      <c r="E667" s="86">
        <v>18711</v>
      </c>
      <c r="F667" s="84" t="s">
        <v>23</v>
      </c>
    </row>
    <row r="668" spans="1:6">
      <c r="A668" s="51">
        <v>43880</v>
      </c>
      <c r="B668" s="83">
        <v>0.36561342592592588</v>
      </c>
      <c r="C668" s="84">
        <v>220</v>
      </c>
      <c r="D668" s="85">
        <v>69.260000000000005</v>
      </c>
      <c r="E668" s="86">
        <v>15237.2</v>
      </c>
      <c r="F668" s="84" t="s">
        <v>23</v>
      </c>
    </row>
    <row r="669" spans="1:6">
      <c r="A669" s="51">
        <v>43880</v>
      </c>
      <c r="B669" s="83">
        <v>0.36690972222222223</v>
      </c>
      <c r="C669" s="84">
        <v>190</v>
      </c>
      <c r="D669" s="85">
        <v>69.180000000000007</v>
      </c>
      <c r="E669" s="86">
        <v>13144.2</v>
      </c>
      <c r="F669" s="84" t="s">
        <v>23</v>
      </c>
    </row>
    <row r="670" spans="1:6">
      <c r="A670" s="51">
        <v>43880</v>
      </c>
      <c r="B670" s="83">
        <v>0.37160879629629634</v>
      </c>
      <c r="C670" s="84">
        <v>230</v>
      </c>
      <c r="D670" s="85">
        <v>69.3</v>
      </c>
      <c r="E670" s="86">
        <v>15939</v>
      </c>
      <c r="F670" s="84" t="s">
        <v>23</v>
      </c>
    </row>
    <row r="671" spans="1:6">
      <c r="A671" s="51">
        <v>43880</v>
      </c>
      <c r="B671" s="83">
        <v>0.37516203703703704</v>
      </c>
      <c r="C671" s="84">
        <v>180</v>
      </c>
      <c r="D671" s="85">
        <v>69.239999999999995</v>
      </c>
      <c r="E671" s="86">
        <v>12463.199999999999</v>
      </c>
      <c r="F671" s="84" t="s">
        <v>23</v>
      </c>
    </row>
    <row r="672" spans="1:6">
      <c r="A672" s="51">
        <v>43880</v>
      </c>
      <c r="B672" s="83">
        <v>0.38144675925925925</v>
      </c>
      <c r="C672" s="84">
        <v>147</v>
      </c>
      <c r="D672" s="85">
        <v>69.36</v>
      </c>
      <c r="E672" s="86">
        <v>10195.92</v>
      </c>
      <c r="F672" s="84" t="s">
        <v>23</v>
      </c>
    </row>
    <row r="673" spans="1:6">
      <c r="A673" s="51">
        <v>43880</v>
      </c>
      <c r="B673" s="83">
        <v>0.38145833333333329</v>
      </c>
      <c r="C673" s="84">
        <v>143</v>
      </c>
      <c r="D673" s="85">
        <v>69.36</v>
      </c>
      <c r="E673" s="86">
        <v>9918.48</v>
      </c>
      <c r="F673" s="84" t="s">
        <v>23</v>
      </c>
    </row>
    <row r="674" spans="1:6">
      <c r="A674" s="51">
        <v>43880</v>
      </c>
      <c r="B674" s="83">
        <v>0.38405092592592593</v>
      </c>
      <c r="C674" s="84">
        <v>240</v>
      </c>
      <c r="D674" s="85">
        <v>69.34</v>
      </c>
      <c r="E674" s="86">
        <v>16641.600000000002</v>
      </c>
      <c r="F674" s="84" t="s">
        <v>23</v>
      </c>
    </row>
    <row r="675" spans="1:6">
      <c r="A675" s="51">
        <v>43880</v>
      </c>
      <c r="B675" s="83">
        <v>0.3935069444444444</v>
      </c>
      <c r="C675" s="84">
        <v>200</v>
      </c>
      <c r="D675" s="85">
        <v>69.78</v>
      </c>
      <c r="E675" s="86">
        <v>13956</v>
      </c>
      <c r="F675" s="84" t="s">
        <v>23</v>
      </c>
    </row>
    <row r="676" spans="1:6">
      <c r="A676" s="51">
        <v>43880</v>
      </c>
      <c r="B676" s="83">
        <v>0.3935069444444444</v>
      </c>
      <c r="C676" s="84">
        <v>10</v>
      </c>
      <c r="D676" s="85">
        <v>69.78</v>
      </c>
      <c r="E676" s="86">
        <v>697.8</v>
      </c>
      <c r="F676" s="84" t="s">
        <v>23</v>
      </c>
    </row>
    <row r="677" spans="1:6">
      <c r="A677" s="51">
        <v>43880</v>
      </c>
      <c r="B677" s="83">
        <v>0.39571759259259259</v>
      </c>
      <c r="C677" s="84">
        <v>220</v>
      </c>
      <c r="D677" s="85">
        <v>69.819999999999993</v>
      </c>
      <c r="E677" s="86">
        <v>15360.399999999998</v>
      </c>
      <c r="F677" s="84" t="s">
        <v>23</v>
      </c>
    </row>
    <row r="678" spans="1:6">
      <c r="A678" s="51">
        <v>43880</v>
      </c>
      <c r="B678" s="83">
        <v>0.39958333333333335</v>
      </c>
      <c r="C678" s="84">
        <v>170</v>
      </c>
      <c r="D678" s="85">
        <v>69.88</v>
      </c>
      <c r="E678" s="86">
        <v>11879.599999999999</v>
      </c>
      <c r="F678" s="84" t="s">
        <v>23</v>
      </c>
    </row>
    <row r="679" spans="1:6">
      <c r="A679" s="51">
        <v>43880</v>
      </c>
      <c r="B679" s="83">
        <v>0.40634259259259259</v>
      </c>
      <c r="C679" s="84">
        <v>55</v>
      </c>
      <c r="D679" s="85">
        <v>69.900000000000006</v>
      </c>
      <c r="E679" s="86">
        <v>3844.5000000000005</v>
      </c>
      <c r="F679" s="84" t="s">
        <v>23</v>
      </c>
    </row>
    <row r="680" spans="1:6">
      <c r="A680" s="51">
        <v>43880</v>
      </c>
      <c r="B680" s="83">
        <v>0.40634259259259259</v>
      </c>
      <c r="C680" s="84">
        <v>140</v>
      </c>
      <c r="D680" s="85">
        <v>69.900000000000006</v>
      </c>
      <c r="E680" s="86">
        <v>9786</v>
      </c>
      <c r="F680" s="84" t="s">
        <v>23</v>
      </c>
    </row>
    <row r="681" spans="1:6">
      <c r="A681" s="51">
        <v>43880</v>
      </c>
      <c r="B681" s="83">
        <v>0.40634259259259259</v>
      </c>
      <c r="C681" s="84">
        <v>55</v>
      </c>
      <c r="D681" s="85">
        <v>69.900000000000006</v>
      </c>
      <c r="E681" s="86">
        <v>3844.5000000000005</v>
      </c>
      <c r="F681" s="84" t="s">
        <v>23</v>
      </c>
    </row>
    <row r="682" spans="1:6">
      <c r="A682" s="51">
        <v>43880</v>
      </c>
      <c r="B682" s="83">
        <v>0.41142361111111114</v>
      </c>
      <c r="C682" s="84">
        <v>260</v>
      </c>
      <c r="D682" s="85">
        <v>69.86</v>
      </c>
      <c r="E682" s="86">
        <v>18163.599999999999</v>
      </c>
      <c r="F682" s="84" t="s">
        <v>23</v>
      </c>
    </row>
    <row r="683" spans="1:6">
      <c r="A683" s="51">
        <v>43880</v>
      </c>
      <c r="B683" s="83">
        <v>0.41478009259259258</v>
      </c>
      <c r="C683" s="84">
        <v>95</v>
      </c>
      <c r="D683" s="85">
        <v>69.819999999999993</v>
      </c>
      <c r="E683" s="86">
        <v>6632.9</v>
      </c>
      <c r="F683" s="84" t="s">
        <v>23</v>
      </c>
    </row>
    <row r="684" spans="1:6">
      <c r="A684" s="51">
        <v>43880</v>
      </c>
      <c r="B684" s="83">
        <v>0.41478009259259258</v>
      </c>
      <c r="C684" s="84">
        <v>105</v>
      </c>
      <c r="D684" s="85">
        <v>69.819999999999993</v>
      </c>
      <c r="E684" s="86">
        <v>7331.0999999999995</v>
      </c>
      <c r="F684" s="84" t="s">
        <v>23</v>
      </c>
    </row>
    <row r="685" spans="1:6">
      <c r="A685" s="51">
        <v>43880</v>
      </c>
      <c r="B685" s="83">
        <v>0.42148148148148151</v>
      </c>
      <c r="C685" s="84">
        <v>250</v>
      </c>
      <c r="D685" s="85">
        <v>69.86</v>
      </c>
      <c r="E685" s="86">
        <v>17465</v>
      </c>
      <c r="F685" s="84" t="s">
        <v>23</v>
      </c>
    </row>
    <row r="686" spans="1:6">
      <c r="A686" s="51">
        <v>43880</v>
      </c>
      <c r="B686" s="83">
        <v>0.42760416666666662</v>
      </c>
      <c r="C686" s="84">
        <v>190</v>
      </c>
      <c r="D686" s="85">
        <v>69.88</v>
      </c>
      <c r="E686" s="86">
        <v>13277.199999999999</v>
      </c>
      <c r="F686" s="84" t="s">
        <v>23</v>
      </c>
    </row>
    <row r="687" spans="1:6">
      <c r="A687" s="51">
        <v>43880</v>
      </c>
      <c r="B687" s="83">
        <v>0.43171296296296297</v>
      </c>
      <c r="C687" s="84">
        <v>109</v>
      </c>
      <c r="D687" s="85">
        <v>69.86</v>
      </c>
      <c r="E687" s="86">
        <v>7614.74</v>
      </c>
      <c r="F687" s="84" t="s">
        <v>23</v>
      </c>
    </row>
    <row r="688" spans="1:6">
      <c r="A688" s="51">
        <v>43880</v>
      </c>
      <c r="B688" s="83">
        <v>0.43171296296296297</v>
      </c>
      <c r="C688" s="84">
        <v>181</v>
      </c>
      <c r="D688" s="85">
        <v>69.86</v>
      </c>
      <c r="E688" s="86">
        <v>12644.66</v>
      </c>
      <c r="F688" s="84" t="s">
        <v>23</v>
      </c>
    </row>
    <row r="689" spans="1:6">
      <c r="A689" s="51">
        <v>43880</v>
      </c>
      <c r="B689" s="83">
        <v>0.43805555555555559</v>
      </c>
      <c r="C689" s="84">
        <v>4</v>
      </c>
      <c r="D689" s="85">
        <v>69.959999999999994</v>
      </c>
      <c r="E689" s="86">
        <v>279.83999999999997</v>
      </c>
      <c r="F689" s="84" t="s">
        <v>23</v>
      </c>
    </row>
    <row r="690" spans="1:6">
      <c r="A690" s="51">
        <v>43880</v>
      </c>
      <c r="B690" s="83">
        <v>0.43805555555555559</v>
      </c>
      <c r="C690" s="84">
        <v>132</v>
      </c>
      <c r="D690" s="85">
        <v>69.959999999999994</v>
      </c>
      <c r="E690" s="86">
        <v>9234.7199999999993</v>
      </c>
      <c r="F690" s="84" t="s">
        <v>23</v>
      </c>
    </row>
    <row r="691" spans="1:6">
      <c r="A691" s="51">
        <v>43880</v>
      </c>
      <c r="B691" s="83">
        <v>0.43805555555555559</v>
      </c>
      <c r="C691" s="84">
        <v>47</v>
      </c>
      <c r="D691" s="85">
        <v>69.959999999999994</v>
      </c>
      <c r="E691" s="86">
        <v>3288.12</v>
      </c>
      <c r="F691" s="84" t="s">
        <v>23</v>
      </c>
    </row>
    <row r="692" spans="1:6">
      <c r="A692" s="51">
        <v>43880</v>
      </c>
      <c r="B692" s="83">
        <v>0.43805555555555559</v>
      </c>
      <c r="C692" s="84">
        <v>37</v>
      </c>
      <c r="D692" s="85">
        <v>69.959999999999994</v>
      </c>
      <c r="E692" s="86">
        <v>2588.52</v>
      </c>
      <c r="F692" s="84" t="s">
        <v>23</v>
      </c>
    </row>
    <row r="693" spans="1:6">
      <c r="A693" s="51">
        <v>43880</v>
      </c>
      <c r="B693" s="83">
        <v>0.43873842592592593</v>
      </c>
      <c r="C693" s="84">
        <v>190</v>
      </c>
      <c r="D693" s="85">
        <v>69.94</v>
      </c>
      <c r="E693" s="86">
        <v>13288.6</v>
      </c>
      <c r="F693" s="84" t="s">
        <v>23</v>
      </c>
    </row>
    <row r="694" spans="1:6">
      <c r="A694" s="51">
        <v>43880</v>
      </c>
      <c r="B694" s="83">
        <v>0.44640046296296299</v>
      </c>
      <c r="C694" s="84">
        <v>35</v>
      </c>
      <c r="D694" s="85">
        <v>69.92</v>
      </c>
      <c r="E694" s="86">
        <v>2447.2000000000003</v>
      </c>
      <c r="F694" s="84" t="s">
        <v>23</v>
      </c>
    </row>
    <row r="695" spans="1:6">
      <c r="A695" s="51">
        <v>43880</v>
      </c>
      <c r="B695" s="83">
        <v>0.44640046296296299</v>
      </c>
      <c r="C695" s="84">
        <v>195</v>
      </c>
      <c r="D695" s="85">
        <v>69.92</v>
      </c>
      <c r="E695" s="86">
        <v>13634.4</v>
      </c>
      <c r="F695" s="84" t="s">
        <v>23</v>
      </c>
    </row>
    <row r="696" spans="1:6">
      <c r="A696" s="51">
        <v>43880</v>
      </c>
      <c r="B696" s="83">
        <v>0.45122685185185185</v>
      </c>
      <c r="C696" s="84">
        <v>160</v>
      </c>
      <c r="D696" s="85">
        <v>69.88</v>
      </c>
      <c r="E696" s="86">
        <v>11180.8</v>
      </c>
      <c r="F696" s="84" t="s">
        <v>23</v>
      </c>
    </row>
    <row r="697" spans="1:6">
      <c r="A697" s="51">
        <v>43880</v>
      </c>
      <c r="B697" s="83">
        <v>0.45987268518518515</v>
      </c>
      <c r="C697" s="84">
        <v>125</v>
      </c>
      <c r="D697" s="85">
        <v>69.88</v>
      </c>
      <c r="E697" s="86">
        <v>8735</v>
      </c>
      <c r="F697" s="84" t="s">
        <v>23</v>
      </c>
    </row>
    <row r="698" spans="1:6">
      <c r="A698" s="51">
        <v>43880</v>
      </c>
      <c r="B698" s="83">
        <v>0.45987268518518515</v>
      </c>
      <c r="C698" s="84">
        <v>100</v>
      </c>
      <c r="D698" s="85">
        <v>69.88</v>
      </c>
      <c r="E698" s="86">
        <v>6988</v>
      </c>
      <c r="F698" s="84" t="s">
        <v>23</v>
      </c>
    </row>
    <row r="699" spans="1:6">
      <c r="A699" s="51">
        <v>43880</v>
      </c>
      <c r="B699" s="83">
        <v>0.45987268518518515</v>
      </c>
      <c r="C699" s="84">
        <v>15</v>
      </c>
      <c r="D699" s="85">
        <v>69.88</v>
      </c>
      <c r="E699" s="86">
        <v>1048.1999999999998</v>
      </c>
      <c r="F699" s="84" t="s">
        <v>23</v>
      </c>
    </row>
    <row r="700" spans="1:6">
      <c r="A700" s="51">
        <v>43880</v>
      </c>
      <c r="B700" s="83">
        <v>0.46513888888888894</v>
      </c>
      <c r="C700" s="84">
        <v>33</v>
      </c>
      <c r="D700" s="85">
        <v>69.86</v>
      </c>
      <c r="E700" s="86">
        <v>2305.38</v>
      </c>
      <c r="F700" s="84" t="s">
        <v>23</v>
      </c>
    </row>
    <row r="701" spans="1:6">
      <c r="A701" s="51">
        <v>43880</v>
      </c>
      <c r="B701" s="83">
        <v>0.46528935185185188</v>
      </c>
      <c r="C701" s="84">
        <v>13</v>
      </c>
      <c r="D701" s="85">
        <v>69.86</v>
      </c>
      <c r="E701" s="86">
        <v>908.18</v>
      </c>
      <c r="F701" s="84" t="s">
        <v>23</v>
      </c>
    </row>
    <row r="702" spans="1:6">
      <c r="A702" s="51">
        <v>43880</v>
      </c>
      <c r="B702" s="83">
        <v>0.46528935185185188</v>
      </c>
      <c r="C702" s="84">
        <v>164</v>
      </c>
      <c r="D702" s="85">
        <v>69.86</v>
      </c>
      <c r="E702" s="86">
        <v>11457.039999999999</v>
      </c>
      <c r="F702" s="84" t="s">
        <v>23</v>
      </c>
    </row>
    <row r="703" spans="1:6">
      <c r="A703" s="51">
        <v>43880</v>
      </c>
      <c r="B703" s="83">
        <v>0.47027777777777779</v>
      </c>
      <c r="C703" s="84">
        <v>200</v>
      </c>
      <c r="D703" s="85">
        <v>69.88</v>
      </c>
      <c r="E703" s="86">
        <v>13976</v>
      </c>
      <c r="F703" s="84" t="s">
        <v>23</v>
      </c>
    </row>
    <row r="704" spans="1:6">
      <c r="A704" s="51">
        <v>43880</v>
      </c>
      <c r="B704" s="83">
        <v>0.48299768518518515</v>
      </c>
      <c r="C704" s="84">
        <v>160</v>
      </c>
      <c r="D704" s="85">
        <v>69.84</v>
      </c>
      <c r="E704" s="86">
        <v>11174.400000000001</v>
      </c>
      <c r="F704" s="84" t="s">
        <v>23</v>
      </c>
    </row>
    <row r="705" spans="1:6">
      <c r="A705" s="51">
        <v>43880</v>
      </c>
      <c r="B705" s="83">
        <v>0.48299768518518515</v>
      </c>
      <c r="C705" s="84">
        <v>130</v>
      </c>
      <c r="D705" s="85">
        <v>69.86</v>
      </c>
      <c r="E705" s="86">
        <v>9081.7999999999993</v>
      </c>
      <c r="F705" s="84" t="s">
        <v>23</v>
      </c>
    </row>
    <row r="706" spans="1:6">
      <c r="A706" s="51">
        <v>43880</v>
      </c>
      <c r="B706" s="83">
        <v>0.48299768518518515</v>
      </c>
      <c r="C706" s="84">
        <v>100</v>
      </c>
      <c r="D706" s="85">
        <v>69.86</v>
      </c>
      <c r="E706" s="86">
        <v>6986</v>
      </c>
      <c r="F706" s="84" t="s">
        <v>23</v>
      </c>
    </row>
    <row r="707" spans="1:6">
      <c r="A707" s="51">
        <v>43880</v>
      </c>
      <c r="B707" s="83">
        <v>0.48971064814814813</v>
      </c>
      <c r="C707" s="84">
        <v>260</v>
      </c>
      <c r="D707" s="85">
        <v>69.88</v>
      </c>
      <c r="E707" s="86">
        <v>18168.8</v>
      </c>
      <c r="F707" s="84" t="s">
        <v>23</v>
      </c>
    </row>
    <row r="708" spans="1:6">
      <c r="A708" s="51">
        <v>43880</v>
      </c>
      <c r="B708" s="83">
        <v>0.50179398148148147</v>
      </c>
      <c r="C708" s="84">
        <v>202</v>
      </c>
      <c r="D708" s="85">
        <v>69.900000000000006</v>
      </c>
      <c r="E708" s="86">
        <v>14119.800000000001</v>
      </c>
      <c r="F708" s="84" t="s">
        <v>23</v>
      </c>
    </row>
    <row r="709" spans="1:6">
      <c r="A709" s="51">
        <v>43880</v>
      </c>
      <c r="B709" s="83">
        <v>0.50179398148148147</v>
      </c>
      <c r="C709" s="84">
        <v>8</v>
      </c>
      <c r="D709" s="85">
        <v>69.900000000000006</v>
      </c>
      <c r="E709" s="86">
        <v>559.20000000000005</v>
      </c>
      <c r="F709" s="84" t="s">
        <v>23</v>
      </c>
    </row>
    <row r="710" spans="1:6">
      <c r="A710" s="51">
        <v>43880</v>
      </c>
      <c r="B710" s="83">
        <v>0.50539351851851855</v>
      </c>
      <c r="C710" s="84">
        <v>220</v>
      </c>
      <c r="D710" s="85">
        <v>69.94</v>
      </c>
      <c r="E710" s="86">
        <v>15386.8</v>
      </c>
      <c r="F710" s="84" t="s">
        <v>23</v>
      </c>
    </row>
    <row r="711" spans="1:6">
      <c r="A711" s="51">
        <v>43880</v>
      </c>
      <c r="B711" s="83">
        <v>0.50876157407407407</v>
      </c>
      <c r="C711" s="84">
        <v>230</v>
      </c>
      <c r="D711" s="85">
        <v>69.92</v>
      </c>
      <c r="E711" s="86">
        <v>16081.6</v>
      </c>
      <c r="F711" s="84" t="s">
        <v>23</v>
      </c>
    </row>
    <row r="712" spans="1:6">
      <c r="A712" s="51">
        <v>43880</v>
      </c>
      <c r="B712" s="83">
        <v>0.5136574074074074</v>
      </c>
      <c r="C712" s="84">
        <v>170</v>
      </c>
      <c r="D712" s="85">
        <v>69.92</v>
      </c>
      <c r="E712" s="86">
        <v>11886.4</v>
      </c>
      <c r="F712" s="84" t="s">
        <v>23</v>
      </c>
    </row>
    <row r="713" spans="1:6">
      <c r="A713" s="51">
        <v>43880</v>
      </c>
      <c r="B713" s="83">
        <v>0.52640046296296295</v>
      </c>
      <c r="C713" s="84">
        <v>56</v>
      </c>
      <c r="D713" s="85">
        <v>69.900000000000006</v>
      </c>
      <c r="E713" s="86">
        <v>3914.4000000000005</v>
      </c>
      <c r="F713" s="84" t="s">
        <v>23</v>
      </c>
    </row>
    <row r="714" spans="1:6">
      <c r="A714" s="51">
        <v>43880</v>
      </c>
      <c r="B714" s="83">
        <v>0.52810185185185188</v>
      </c>
      <c r="C714" s="84">
        <v>47</v>
      </c>
      <c r="D714" s="85">
        <v>69.94</v>
      </c>
      <c r="E714" s="86">
        <v>3287.18</v>
      </c>
      <c r="F714" s="84" t="s">
        <v>23</v>
      </c>
    </row>
    <row r="715" spans="1:6">
      <c r="A715" s="51">
        <v>43880</v>
      </c>
      <c r="B715" s="83">
        <v>0.52810185185185188</v>
      </c>
      <c r="C715" s="84">
        <v>90</v>
      </c>
      <c r="D715" s="85">
        <v>69.94</v>
      </c>
      <c r="E715" s="86">
        <v>6294.5999999999995</v>
      </c>
      <c r="F715" s="84" t="s">
        <v>23</v>
      </c>
    </row>
    <row r="716" spans="1:6">
      <c r="A716" s="51">
        <v>43880</v>
      </c>
      <c r="B716" s="83">
        <v>0.52810185185185188</v>
      </c>
      <c r="C716" s="84">
        <v>5</v>
      </c>
      <c r="D716" s="85">
        <v>69.94</v>
      </c>
      <c r="E716" s="86">
        <v>349.7</v>
      </c>
      <c r="F716" s="84" t="s">
        <v>23</v>
      </c>
    </row>
    <row r="717" spans="1:6">
      <c r="A717" s="51">
        <v>43880</v>
      </c>
      <c r="B717" s="83">
        <v>0.52810185185185188</v>
      </c>
      <c r="C717" s="84">
        <v>52</v>
      </c>
      <c r="D717" s="85">
        <v>69.94</v>
      </c>
      <c r="E717" s="86">
        <v>3636.88</v>
      </c>
      <c r="F717" s="84" t="s">
        <v>23</v>
      </c>
    </row>
    <row r="718" spans="1:6">
      <c r="A718" s="51">
        <v>43880</v>
      </c>
      <c r="B718" s="83">
        <v>0.52814814814814814</v>
      </c>
      <c r="C718" s="84">
        <v>210</v>
      </c>
      <c r="D718" s="85">
        <v>69.92</v>
      </c>
      <c r="E718" s="86">
        <v>14683.2</v>
      </c>
      <c r="F718" s="84" t="s">
        <v>23</v>
      </c>
    </row>
    <row r="719" spans="1:6">
      <c r="A719" s="51">
        <v>43880</v>
      </c>
      <c r="B719" s="83">
        <v>0.53391203703703705</v>
      </c>
      <c r="C719" s="84">
        <v>180</v>
      </c>
      <c r="D719" s="85">
        <v>69.92</v>
      </c>
      <c r="E719" s="86">
        <v>12585.6</v>
      </c>
      <c r="F719" s="84" t="s">
        <v>23</v>
      </c>
    </row>
    <row r="720" spans="1:6">
      <c r="A720" s="51">
        <v>43880</v>
      </c>
      <c r="B720" s="83">
        <v>0.54370370370370369</v>
      </c>
      <c r="C720" s="84">
        <v>230</v>
      </c>
      <c r="D720" s="85">
        <v>69.92</v>
      </c>
      <c r="E720" s="86">
        <v>16081.6</v>
      </c>
      <c r="F720" s="84" t="s">
        <v>23</v>
      </c>
    </row>
    <row r="721" spans="1:6">
      <c r="A721" s="51">
        <v>43880</v>
      </c>
      <c r="B721" s="83">
        <v>0.54370370370370369</v>
      </c>
      <c r="C721" s="84">
        <v>170</v>
      </c>
      <c r="D721" s="85">
        <v>69.92</v>
      </c>
      <c r="E721" s="86">
        <v>11886.4</v>
      </c>
      <c r="F721" s="84" t="s">
        <v>23</v>
      </c>
    </row>
    <row r="722" spans="1:6">
      <c r="A722" s="51">
        <v>43880</v>
      </c>
      <c r="B722" s="83">
        <v>0.55010416666666673</v>
      </c>
      <c r="C722" s="84">
        <v>250</v>
      </c>
      <c r="D722" s="85">
        <v>69.92</v>
      </c>
      <c r="E722" s="86">
        <v>17480</v>
      </c>
      <c r="F722" s="84" t="s">
        <v>23</v>
      </c>
    </row>
    <row r="723" spans="1:6">
      <c r="A723" s="51">
        <v>43880</v>
      </c>
      <c r="B723" s="83">
        <v>0.55549768518518516</v>
      </c>
      <c r="C723" s="84">
        <v>125</v>
      </c>
      <c r="D723" s="85">
        <v>70.22</v>
      </c>
      <c r="E723" s="86">
        <v>8777.5</v>
      </c>
      <c r="F723" s="84" t="s">
        <v>23</v>
      </c>
    </row>
    <row r="724" spans="1:6">
      <c r="A724" s="51">
        <v>43880</v>
      </c>
      <c r="B724" s="83">
        <v>0.55549768518518516</v>
      </c>
      <c r="C724" s="84">
        <v>75</v>
      </c>
      <c r="D724" s="85">
        <v>70.22</v>
      </c>
      <c r="E724" s="86">
        <v>5266.5</v>
      </c>
      <c r="F724" s="84" t="s">
        <v>23</v>
      </c>
    </row>
    <row r="725" spans="1:6">
      <c r="A725" s="51">
        <v>43880</v>
      </c>
      <c r="B725" s="83">
        <v>0.56445601851851845</v>
      </c>
      <c r="C725" s="84">
        <v>26</v>
      </c>
      <c r="D725" s="85">
        <v>70.44</v>
      </c>
      <c r="E725" s="86">
        <v>1831.44</v>
      </c>
      <c r="F725" s="84" t="s">
        <v>23</v>
      </c>
    </row>
    <row r="726" spans="1:6">
      <c r="A726" s="51">
        <v>43880</v>
      </c>
      <c r="B726" s="83">
        <v>0.56445601851851845</v>
      </c>
      <c r="C726" s="84">
        <v>125</v>
      </c>
      <c r="D726" s="85">
        <v>70.44</v>
      </c>
      <c r="E726" s="86">
        <v>8805</v>
      </c>
      <c r="F726" s="84" t="s">
        <v>23</v>
      </c>
    </row>
    <row r="727" spans="1:6">
      <c r="A727" s="51">
        <v>43880</v>
      </c>
      <c r="B727" s="83">
        <v>0.56445601851851845</v>
      </c>
      <c r="C727" s="84">
        <v>29</v>
      </c>
      <c r="D727" s="85">
        <v>70.44</v>
      </c>
      <c r="E727" s="86">
        <v>2042.76</v>
      </c>
      <c r="F727" s="84" t="s">
        <v>23</v>
      </c>
    </row>
    <row r="728" spans="1:6">
      <c r="A728" s="51">
        <v>43880</v>
      </c>
      <c r="B728" s="83">
        <v>0.56741898148148151</v>
      </c>
      <c r="C728" s="84">
        <v>100</v>
      </c>
      <c r="D728" s="85">
        <v>70.5</v>
      </c>
      <c r="E728" s="86">
        <v>7050</v>
      </c>
      <c r="F728" s="84" t="s">
        <v>23</v>
      </c>
    </row>
    <row r="729" spans="1:6">
      <c r="A729" s="51">
        <v>43880</v>
      </c>
      <c r="B729" s="83">
        <v>0.56741898148148151</v>
      </c>
      <c r="C729" s="84">
        <v>150</v>
      </c>
      <c r="D729" s="85">
        <v>70.5</v>
      </c>
      <c r="E729" s="86">
        <v>10575</v>
      </c>
      <c r="F729" s="84" t="s">
        <v>23</v>
      </c>
    </row>
    <row r="730" spans="1:6">
      <c r="A730" s="51">
        <v>43880</v>
      </c>
      <c r="B730" s="83">
        <v>0.57158564814814816</v>
      </c>
      <c r="C730" s="84">
        <v>35</v>
      </c>
      <c r="D730" s="85">
        <v>70.56</v>
      </c>
      <c r="E730" s="86">
        <v>2469.6</v>
      </c>
      <c r="F730" s="84" t="s">
        <v>23</v>
      </c>
    </row>
    <row r="731" spans="1:6">
      <c r="A731" s="51">
        <v>43880</v>
      </c>
      <c r="B731" s="83">
        <v>0.57158564814814816</v>
      </c>
      <c r="C731" s="84">
        <v>135</v>
      </c>
      <c r="D731" s="85">
        <v>70.56</v>
      </c>
      <c r="E731" s="86">
        <v>9525.6</v>
      </c>
      <c r="F731" s="84" t="s">
        <v>23</v>
      </c>
    </row>
    <row r="732" spans="1:6">
      <c r="A732" s="51">
        <v>43880</v>
      </c>
      <c r="B732" s="83">
        <v>0.57361111111111118</v>
      </c>
      <c r="C732" s="84">
        <v>260</v>
      </c>
      <c r="D732" s="85">
        <v>70.599999999999994</v>
      </c>
      <c r="E732" s="86">
        <v>18356</v>
      </c>
      <c r="F732" s="84" t="s">
        <v>23</v>
      </c>
    </row>
    <row r="733" spans="1:6">
      <c r="A733" s="51">
        <v>43880</v>
      </c>
      <c r="B733" s="83">
        <v>0.57966435185185183</v>
      </c>
      <c r="C733" s="84">
        <v>230</v>
      </c>
      <c r="D733" s="85">
        <v>70.64</v>
      </c>
      <c r="E733" s="86">
        <v>16247.2</v>
      </c>
      <c r="F733" s="84" t="s">
        <v>23</v>
      </c>
    </row>
    <row r="734" spans="1:6">
      <c r="A734" s="51">
        <v>43880</v>
      </c>
      <c r="B734" s="83">
        <v>0.58479166666666671</v>
      </c>
      <c r="C734" s="84">
        <v>200</v>
      </c>
      <c r="D734" s="85">
        <v>70.52</v>
      </c>
      <c r="E734" s="86">
        <v>14104</v>
      </c>
      <c r="F734" s="84" t="s">
        <v>23</v>
      </c>
    </row>
    <row r="735" spans="1:6">
      <c r="A735" s="51">
        <v>43880</v>
      </c>
      <c r="B735" s="83">
        <v>0.59584490740740736</v>
      </c>
      <c r="C735" s="84">
        <v>125</v>
      </c>
      <c r="D735" s="85">
        <v>70.44</v>
      </c>
      <c r="E735" s="86">
        <v>8805</v>
      </c>
      <c r="F735" s="84" t="s">
        <v>23</v>
      </c>
    </row>
    <row r="736" spans="1:6">
      <c r="A736" s="51">
        <v>43880</v>
      </c>
      <c r="B736" s="83">
        <v>0.59584490740740736</v>
      </c>
      <c r="C736" s="84">
        <v>25</v>
      </c>
      <c r="D736" s="85">
        <v>70.44</v>
      </c>
      <c r="E736" s="86">
        <v>1761</v>
      </c>
      <c r="F736" s="84" t="s">
        <v>23</v>
      </c>
    </row>
    <row r="737" spans="1:6">
      <c r="A737" s="51">
        <v>43880</v>
      </c>
      <c r="B737" s="83">
        <v>0.5993518518518518</v>
      </c>
      <c r="C737" s="84">
        <v>51</v>
      </c>
      <c r="D737" s="85">
        <v>70.48</v>
      </c>
      <c r="E737" s="86">
        <v>3594.48</v>
      </c>
      <c r="F737" s="84" t="s">
        <v>23</v>
      </c>
    </row>
    <row r="738" spans="1:6">
      <c r="A738" s="51">
        <v>43880</v>
      </c>
      <c r="B738" s="83">
        <v>0.5993518518518518</v>
      </c>
      <c r="C738" s="84">
        <v>42</v>
      </c>
      <c r="D738" s="85">
        <v>70.48</v>
      </c>
      <c r="E738" s="86">
        <v>2960.1600000000003</v>
      </c>
      <c r="F738" s="84" t="s">
        <v>23</v>
      </c>
    </row>
    <row r="739" spans="1:6">
      <c r="A739" s="51">
        <v>43880</v>
      </c>
      <c r="B739" s="83">
        <v>0.5993518518518518</v>
      </c>
      <c r="C739" s="84">
        <v>113</v>
      </c>
      <c r="D739" s="85">
        <v>70.48</v>
      </c>
      <c r="E739" s="86">
        <v>7964.2400000000007</v>
      </c>
      <c r="F739" s="84" t="s">
        <v>23</v>
      </c>
    </row>
    <row r="740" spans="1:6">
      <c r="A740" s="51">
        <v>43880</v>
      </c>
      <c r="B740" s="83">
        <v>0.5993518518518518</v>
      </c>
      <c r="C740" s="84">
        <v>24</v>
      </c>
      <c r="D740" s="85">
        <v>70.48</v>
      </c>
      <c r="E740" s="86">
        <v>1691.52</v>
      </c>
      <c r="F740" s="84" t="s">
        <v>23</v>
      </c>
    </row>
    <row r="741" spans="1:6">
      <c r="A741" s="51">
        <v>43880</v>
      </c>
      <c r="B741" s="83">
        <v>0.60076388888888888</v>
      </c>
      <c r="C741" s="84">
        <v>260</v>
      </c>
      <c r="D741" s="85">
        <v>70.44</v>
      </c>
      <c r="E741" s="86">
        <v>18314.399999999998</v>
      </c>
      <c r="F741" s="84" t="s">
        <v>23</v>
      </c>
    </row>
    <row r="742" spans="1:6">
      <c r="A742" s="51">
        <v>43880</v>
      </c>
      <c r="B742" s="83">
        <v>0.60435185185185192</v>
      </c>
      <c r="C742" s="84">
        <v>148</v>
      </c>
      <c r="D742" s="85">
        <v>70.459999999999994</v>
      </c>
      <c r="E742" s="86">
        <v>10428.08</v>
      </c>
      <c r="F742" s="84" t="s">
        <v>23</v>
      </c>
    </row>
    <row r="743" spans="1:6">
      <c r="A743" s="51">
        <v>43880</v>
      </c>
      <c r="B743" s="83">
        <v>0.60435185185185192</v>
      </c>
      <c r="C743" s="84">
        <v>82</v>
      </c>
      <c r="D743" s="85">
        <v>70.459999999999994</v>
      </c>
      <c r="E743" s="86">
        <v>5777.7199999999993</v>
      </c>
      <c r="F743" s="84" t="s">
        <v>23</v>
      </c>
    </row>
    <row r="744" spans="1:6">
      <c r="A744" s="51">
        <v>43880</v>
      </c>
      <c r="B744" s="83">
        <v>0.6048958333333333</v>
      </c>
      <c r="C744" s="84">
        <v>180</v>
      </c>
      <c r="D744" s="85">
        <v>70.44</v>
      </c>
      <c r="E744" s="86">
        <v>12679.199999999999</v>
      </c>
      <c r="F744" s="84" t="s">
        <v>23</v>
      </c>
    </row>
    <row r="745" spans="1:6">
      <c r="A745" s="51">
        <v>43880</v>
      </c>
      <c r="B745" s="83">
        <v>0.60796296296296293</v>
      </c>
      <c r="C745" s="84">
        <v>230</v>
      </c>
      <c r="D745" s="85">
        <v>70.42</v>
      </c>
      <c r="E745" s="86">
        <v>16196.6</v>
      </c>
      <c r="F745" s="84" t="s">
        <v>23</v>
      </c>
    </row>
    <row r="746" spans="1:6">
      <c r="A746" s="51">
        <v>43880</v>
      </c>
      <c r="B746" s="83">
        <v>0.61070601851851858</v>
      </c>
      <c r="C746" s="84">
        <v>71</v>
      </c>
      <c r="D746" s="85">
        <v>70.5</v>
      </c>
      <c r="E746" s="86">
        <v>5005.5</v>
      </c>
      <c r="F746" s="84" t="s">
        <v>23</v>
      </c>
    </row>
    <row r="747" spans="1:6">
      <c r="A747" s="51">
        <v>43880</v>
      </c>
      <c r="B747" s="83">
        <v>0.61070601851851858</v>
      </c>
      <c r="C747" s="84">
        <v>79</v>
      </c>
      <c r="D747" s="85">
        <v>70.5</v>
      </c>
      <c r="E747" s="86">
        <v>5569.5</v>
      </c>
      <c r="F747" s="84" t="s">
        <v>23</v>
      </c>
    </row>
    <row r="748" spans="1:6">
      <c r="A748" s="51">
        <v>43880</v>
      </c>
      <c r="B748" s="83">
        <v>0.61070601851851858</v>
      </c>
      <c r="C748" s="84">
        <v>30</v>
      </c>
      <c r="D748" s="85">
        <v>70.5</v>
      </c>
      <c r="E748" s="86">
        <v>2115</v>
      </c>
      <c r="F748" s="84" t="s">
        <v>23</v>
      </c>
    </row>
    <row r="749" spans="1:6">
      <c r="A749" s="51">
        <v>43880</v>
      </c>
      <c r="B749" s="83">
        <v>0.61418981481481483</v>
      </c>
      <c r="C749" s="84">
        <v>70</v>
      </c>
      <c r="D749" s="85">
        <v>70.56</v>
      </c>
      <c r="E749" s="86">
        <v>4939.2</v>
      </c>
      <c r="F749" s="84" t="s">
        <v>23</v>
      </c>
    </row>
    <row r="750" spans="1:6">
      <c r="A750" s="51">
        <v>43880</v>
      </c>
      <c r="B750" s="83">
        <v>0.61418981481481483</v>
      </c>
      <c r="C750" s="84">
        <v>66</v>
      </c>
      <c r="D750" s="85">
        <v>70.56</v>
      </c>
      <c r="E750" s="86">
        <v>4656.96</v>
      </c>
      <c r="F750" s="84" t="s">
        <v>23</v>
      </c>
    </row>
    <row r="751" spans="1:6">
      <c r="A751" s="51">
        <v>43880</v>
      </c>
      <c r="B751" s="83">
        <v>0.61418981481481483</v>
      </c>
      <c r="C751" s="84">
        <v>66</v>
      </c>
      <c r="D751" s="85">
        <v>70.56</v>
      </c>
      <c r="E751" s="86">
        <v>4656.96</v>
      </c>
      <c r="F751" s="84" t="s">
        <v>23</v>
      </c>
    </row>
    <row r="752" spans="1:6">
      <c r="A752" s="51">
        <v>43880</v>
      </c>
      <c r="B752" s="83">
        <v>0.61418981481481483</v>
      </c>
      <c r="C752" s="84">
        <v>58</v>
      </c>
      <c r="D752" s="85">
        <v>70.56</v>
      </c>
      <c r="E752" s="86">
        <v>4092.48</v>
      </c>
      <c r="F752" s="84" t="s">
        <v>23</v>
      </c>
    </row>
    <row r="753" spans="1:6">
      <c r="A753" s="51">
        <v>43880</v>
      </c>
      <c r="B753" s="83">
        <v>0.61775462962962957</v>
      </c>
      <c r="C753" s="84">
        <v>173</v>
      </c>
      <c r="D753" s="85">
        <v>70.58</v>
      </c>
      <c r="E753" s="86">
        <v>12210.34</v>
      </c>
      <c r="F753" s="84" t="s">
        <v>23</v>
      </c>
    </row>
    <row r="754" spans="1:6">
      <c r="A754" s="51">
        <v>43880</v>
      </c>
      <c r="B754" s="83">
        <v>0.61775462962962957</v>
      </c>
      <c r="C754" s="84">
        <v>37</v>
      </c>
      <c r="D754" s="85">
        <v>70.58</v>
      </c>
      <c r="E754" s="86">
        <v>2611.46</v>
      </c>
      <c r="F754" s="84" t="s">
        <v>23</v>
      </c>
    </row>
    <row r="755" spans="1:6">
      <c r="A755" s="51">
        <v>43880</v>
      </c>
      <c r="B755" s="83">
        <v>0.61775462962962957</v>
      </c>
      <c r="C755" s="84">
        <v>240</v>
      </c>
      <c r="D755" s="85">
        <v>70.58</v>
      </c>
      <c r="E755" s="86">
        <v>16939.2</v>
      </c>
      <c r="F755" s="84" t="s">
        <v>23</v>
      </c>
    </row>
    <row r="756" spans="1:6">
      <c r="A756" s="51">
        <v>43880</v>
      </c>
      <c r="B756" s="83">
        <v>0.61819444444444438</v>
      </c>
      <c r="C756" s="84">
        <v>120</v>
      </c>
      <c r="D756" s="85">
        <v>70.599999999999994</v>
      </c>
      <c r="E756" s="86">
        <v>8472</v>
      </c>
      <c r="F756" s="84" t="s">
        <v>23</v>
      </c>
    </row>
    <row r="757" spans="1:6">
      <c r="A757" s="51">
        <v>43880</v>
      </c>
      <c r="B757" s="83">
        <v>0.61819444444444438</v>
      </c>
      <c r="C757" s="84">
        <v>59</v>
      </c>
      <c r="D757" s="85">
        <v>70.599999999999994</v>
      </c>
      <c r="E757" s="86">
        <v>4165.3999999999996</v>
      </c>
      <c r="F757" s="84" t="s">
        <v>23</v>
      </c>
    </row>
    <row r="758" spans="1:6">
      <c r="A758" s="51">
        <v>43880</v>
      </c>
      <c r="B758" s="83">
        <v>0.61819444444444438</v>
      </c>
      <c r="C758" s="84">
        <v>26</v>
      </c>
      <c r="D758" s="85">
        <v>70.599999999999994</v>
      </c>
      <c r="E758" s="86">
        <v>1835.6</v>
      </c>
      <c r="F758" s="84" t="s">
        <v>23</v>
      </c>
    </row>
    <row r="759" spans="1:6">
      <c r="A759" s="51">
        <v>43880</v>
      </c>
      <c r="B759" s="83">
        <v>0.61819444444444438</v>
      </c>
      <c r="C759" s="84">
        <v>45</v>
      </c>
      <c r="D759" s="85">
        <v>70.599999999999994</v>
      </c>
      <c r="E759" s="86">
        <v>3176.9999999999995</v>
      </c>
      <c r="F759" s="84" t="s">
        <v>23</v>
      </c>
    </row>
    <row r="760" spans="1:6">
      <c r="A760" s="51">
        <v>43880</v>
      </c>
      <c r="B760" s="83">
        <v>0.62216435185185182</v>
      </c>
      <c r="C760" s="84">
        <v>121</v>
      </c>
      <c r="D760" s="85">
        <v>70.56</v>
      </c>
      <c r="E760" s="86">
        <v>8537.76</v>
      </c>
      <c r="F760" s="84" t="s">
        <v>23</v>
      </c>
    </row>
    <row r="761" spans="1:6">
      <c r="A761" s="51">
        <v>43880</v>
      </c>
      <c r="B761" s="83">
        <v>0.62216435185185182</v>
      </c>
      <c r="C761" s="84">
        <v>59</v>
      </c>
      <c r="D761" s="85">
        <v>70.56</v>
      </c>
      <c r="E761" s="86">
        <v>4163.04</v>
      </c>
      <c r="F761" s="84" t="s">
        <v>23</v>
      </c>
    </row>
    <row r="762" spans="1:6">
      <c r="A762" s="51">
        <v>43880</v>
      </c>
      <c r="B762" s="83">
        <v>0.62327546296296299</v>
      </c>
      <c r="C762" s="84">
        <v>157</v>
      </c>
      <c r="D762" s="85">
        <v>70.540000000000006</v>
      </c>
      <c r="E762" s="86">
        <v>11074.78</v>
      </c>
      <c r="F762" s="84" t="s">
        <v>23</v>
      </c>
    </row>
    <row r="763" spans="1:6">
      <c r="A763" s="51">
        <v>43880</v>
      </c>
      <c r="B763" s="83">
        <v>0.62487268518518524</v>
      </c>
      <c r="C763" s="84">
        <v>170</v>
      </c>
      <c r="D763" s="85">
        <v>70.56</v>
      </c>
      <c r="E763" s="86">
        <v>11995.2</v>
      </c>
      <c r="F763" s="84" t="s">
        <v>23</v>
      </c>
    </row>
    <row r="764" spans="1:6">
      <c r="A764" s="51">
        <v>43880</v>
      </c>
      <c r="B764" s="83">
        <v>0.62487268518518524</v>
      </c>
      <c r="C764" s="84">
        <v>33</v>
      </c>
      <c r="D764" s="85">
        <v>70.56</v>
      </c>
      <c r="E764" s="86">
        <v>2328.48</v>
      </c>
      <c r="F764" s="84" t="s">
        <v>23</v>
      </c>
    </row>
    <row r="765" spans="1:6">
      <c r="A765" s="51">
        <v>43880</v>
      </c>
      <c r="B765" s="83">
        <v>0.62569444444444444</v>
      </c>
      <c r="C765" s="84">
        <v>207</v>
      </c>
      <c r="D765" s="85">
        <v>70.540000000000006</v>
      </c>
      <c r="E765" s="86">
        <v>14601.78</v>
      </c>
      <c r="F765" s="84" t="s">
        <v>23</v>
      </c>
    </row>
    <row r="766" spans="1:6">
      <c r="A766" s="51">
        <v>43880</v>
      </c>
      <c r="B766" s="83">
        <v>0.62569444444444444</v>
      </c>
      <c r="C766" s="84">
        <v>63</v>
      </c>
      <c r="D766" s="85">
        <v>70.540000000000006</v>
      </c>
      <c r="E766" s="86">
        <v>4444.0200000000004</v>
      </c>
      <c r="F766" s="84" t="s">
        <v>23</v>
      </c>
    </row>
    <row r="767" spans="1:6">
      <c r="A767" s="51">
        <v>43880</v>
      </c>
      <c r="B767" s="83">
        <v>0.62728009259259265</v>
      </c>
      <c r="C767" s="84">
        <v>180</v>
      </c>
      <c r="D767" s="85">
        <v>70.540000000000006</v>
      </c>
      <c r="E767" s="86">
        <v>12697.2</v>
      </c>
      <c r="F767" s="84" t="s">
        <v>23</v>
      </c>
    </row>
    <row r="768" spans="1:6">
      <c r="A768" s="51">
        <v>43880</v>
      </c>
      <c r="B768" s="83">
        <v>0.63077546296296294</v>
      </c>
      <c r="C768" s="84">
        <v>43</v>
      </c>
      <c r="D768" s="85">
        <v>70.540000000000006</v>
      </c>
      <c r="E768" s="86">
        <v>3033.2200000000003</v>
      </c>
      <c r="F768" s="84" t="s">
        <v>23</v>
      </c>
    </row>
    <row r="769" spans="1:6">
      <c r="A769" s="51">
        <v>43880</v>
      </c>
      <c r="B769" s="83">
        <v>0.63077546296296294</v>
      </c>
      <c r="C769" s="84">
        <v>187</v>
      </c>
      <c r="D769" s="85">
        <v>70.540000000000006</v>
      </c>
      <c r="E769" s="86">
        <v>13190.980000000001</v>
      </c>
      <c r="F769" s="84" t="s">
        <v>23</v>
      </c>
    </row>
    <row r="770" spans="1:6">
      <c r="A770" s="51">
        <v>43880</v>
      </c>
      <c r="B770" s="83">
        <v>0.63578703703703698</v>
      </c>
      <c r="C770" s="84">
        <v>190</v>
      </c>
      <c r="D770" s="85">
        <v>70.72</v>
      </c>
      <c r="E770" s="86">
        <v>13436.8</v>
      </c>
      <c r="F770" s="84" t="s">
        <v>23</v>
      </c>
    </row>
    <row r="771" spans="1:6">
      <c r="A771" s="51">
        <v>43880</v>
      </c>
      <c r="B771" s="83">
        <v>0.63578703703703698</v>
      </c>
      <c r="C771" s="84">
        <v>250</v>
      </c>
      <c r="D771" s="85">
        <v>70.7</v>
      </c>
      <c r="E771" s="86">
        <v>17675</v>
      </c>
      <c r="F771" s="84" t="s">
        <v>23</v>
      </c>
    </row>
    <row r="772" spans="1:6">
      <c r="A772" s="51">
        <v>43880</v>
      </c>
      <c r="B772" s="83">
        <v>0.64290509259259265</v>
      </c>
      <c r="C772" s="84">
        <v>190</v>
      </c>
      <c r="D772" s="85">
        <v>70.78</v>
      </c>
      <c r="E772" s="86">
        <v>13448.2</v>
      </c>
      <c r="F772" s="84" t="s">
        <v>23</v>
      </c>
    </row>
    <row r="773" spans="1:6">
      <c r="A773" s="51">
        <v>43880</v>
      </c>
      <c r="B773" s="83">
        <v>0.64290509259259265</v>
      </c>
      <c r="C773" s="84">
        <v>10</v>
      </c>
      <c r="D773" s="85">
        <v>70.78</v>
      </c>
      <c r="E773" s="86">
        <v>707.8</v>
      </c>
      <c r="F773" s="84" t="s">
        <v>23</v>
      </c>
    </row>
    <row r="774" spans="1:6">
      <c r="A774" s="51">
        <v>43880</v>
      </c>
      <c r="B774" s="83">
        <v>0.64454861111111106</v>
      </c>
      <c r="C774" s="84">
        <v>175</v>
      </c>
      <c r="D774" s="85">
        <v>70.819999999999993</v>
      </c>
      <c r="E774" s="86">
        <v>12393.499999999998</v>
      </c>
      <c r="F774" s="84" t="s">
        <v>23</v>
      </c>
    </row>
    <row r="775" spans="1:6">
      <c r="A775" s="51">
        <v>43880</v>
      </c>
      <c r="B775" s="83">
        <v>0.64454861111111106</v>
      </c>
      <c r="C775" s="84">
        <v>65</v>
      </c>
      <c r="D775" s="85">
        <v>70.819999999999993</v>
      </c>
      <c r="E775" s="86">
        <v>4603.2999999999993</v>
      </c>
      <c r="F775" s="84" t="s">
        <v>23</v>
      </c>
    </row>
    <row r="776" spans="1:6">
      <c r="A776" s="51">
        <v>43880</v>
      </c>
      <c r="B776" s="83">
        <v>0.64958333333333329</v>
      </c>
      <c r="C776" s="84">
        <v>270</v>
      </c>
      <c r="D776" s="85">
        <v>70.78</v>
      </c>
      <c r="E776" s="86">
        <v>19110.599999999999</v>
      </c>
      <c r="F776" s="84" t="s">
        <v>23</v>
      </c>
    </row>
    <row r="777" spans="1:6">
      <c r="A777" s="51">
        <v>43880</v>
      </c>
      <c r="B777" s="83">
        <v>0.65326388888888887</v>
      </c>
      <c r="C777" s="84">
        <v>180</v>
      </c>
      <c r="D777" s="85">
        <v>70.72</v>
      </c>
      <c r="E777" s="86">
        <v>12729.6</v>
      </c>
      <c r="F777" s="84" t="s">
        <v>23</v>
      </c>
    </row>
    <row r="778" spans="1:6">
      <c r="A778" s="51">
        <v>43880</v>
      </c>
      <c r="B778" s="83">
        <v>0.65759259259259262</v>
      </c>
      <c r="C778" s="84">
        <v>42</v>
      </c>
      <c r="D778" s="85">
        <v>70.78</v>
      </c>
      <c r="E778" s="86">
        <v>2972.76</v>
      </c>
      <c r="F778" s="84" t="s">
        <v>23</v>
      </c>
    </row>
    <row r="779" spans="1:6">
      <c r="A779" s="51">
        <v>43880</v>
      </c>
      <c r="B779" s="83">
        <v>0.65759259259259262</v>
      </c>
      <c r="C779" s="84">
        <v>32</v>
      </c>
      <c r="D779" s="85">
        <v>70.78</v>
      </c>
      <c r="E779" s="86">
        <v>2264.96</v>
      </c>
      <c r="F779" s="84" t="s">
        <v>23</v>
      </c>
    </row>
    <row r="780" spans="1:6">
      <c r="A780" s="51">
        <v>43880</v>
      </c>
      <c r="B780" s="83">
        <v>0.65759259259259262</v>
      </c>
      <c r="C780" s="84">
        <v>49</v>
      </c>
      <c r="D780" s="85">
        <v>70.78</v>
      </c>
      <c r="E780" s="86">
        <v>3468.2200000000003</v>
      </c>
      <c r="F780" s="84" t="s">
        <v>23</v>
      </c>
    </row>
    <row r="781" spans="1:6">
      <c r="A781" s="51">
        <v>43880</v>
      </c>
      <c r="B781" s="83">
        <v>0.65759259259259262</v>
      </c>
      <c r="C781" s="84">
        <v>71</v>
      </c>
      <c r="D781" s="85">
        <v>70.78</v>
      </c>
      <c r="E781" s="86">
        <v>5025.38</v>
      </c>
      <c r="F781" s="84" t="s">
        <v>23</v>
      </c>
    </row>
    <row r="782" spans="1:6">
      <c r="A782" s="51">
        <v>43880</v>
      </c>
      <c r="B782" s="83">
        <v>0.65759259259259262</v>
      </c>
      <c r="C782" s="84">
        <v>65</v>
      </c>
      <c r="D782" s="85">
        <v>70.78</v>
      </c>
      <c r="E782" s="86">
        <v>4600.7</v>
      </c>
      <c r="F782" s="84" t="s">
        <v>23</v>
      </c>
    </row>
    <row r="783" spans="1:6">
      <c r="A783" s="51">
        <v>43880</v>
      </c>
      <c r="B783" s="83">
        <v>0.65759259259259262</v>
      </c>
      <c r="C783" s="84">
        <v>11</v>
      </c>
      <c r="D783" s="85">
        <v>70.78</v>
      </c>
      <c r="E783" s="86">
        <v>778.58</v>
      </c>
      <c r="F783" s="84" t="s">
        <v>23</v>
      </c>
    </row>
    <row r="784" spans="1:6">
      <c r="A784" s="51">
        <v>43880</v>
      </c>
      <c r="B784" s="83">
        <v>0.65964120370370372</v>
      </c>
      <c r="C784" s="84">
        <v>230</v>
      </c>
      <c r="D784" s="85">
        <v>70.84</v>
      </c>
      <c r="E784" s="86">
        <v>16293.2</v>
      </c>
      <c r="F784" s="84" t="s">
        <v>23</v>
      </c>
    </row>
    <row r="785" spans="1:6">
      <c r="A785" s="51">
        <v>43880</v>
      </c>
      <c r="B785" s="83">
        <v>0.6597453703703704</v>
      </c>
      <c r="C785" s="84">
        <v>230</v>
      </c>
      <c r="D785" s="85">
        <v>70.819999999999993</v>
      </c>
      <c r="E785" s="86">
        <v>16288.599999999999</v>
      </c>
      <c r="F785" s="84" t="s">
        <v>23</v>
      </c>
    </row>
    <row r="786" spans="1:6">
      <c r="A786" s="51">
        <v>43880</v>
      </c>
      <c r="B786" s="83">
        <v>0.66265046296296293</v>
      </c>
      <c r="C786" s="84">
        <v>43</v>
      </c>
      <c r="D786" s="85">
        <v>70.78</v>
      </c>
      <c r="E786" s="86">
        <v>3043.54</v>
      </c>
      <c r="F786" s="84" t="s">
        <v>23</v>
      </c>
    </row>
    <row r="787" spans="1:6">
      <c r="A787" s="51">
        <v>43880</v>
      </c>
      <c r="B787" s="83">
        <v>0.66265046296296293</v>
      </c>
      <c r="C787" s="84">
        <v>106</v>
      </c>
      <c r="D787" s="85">
        <v>70.78</v>
      </c>
      <c r="E787" s="86">
        <v>7502.68</v>
      </c>
      <c r="F787" s="84" t="s">
        <v>23</v>
      </c>
    </row>
    <row r="788" spans="1:6">
      <c r="A788" s="51">
        <v>43880</v>
      </c>
      <c r="B788" s="83">
        <v>0.66265046296296293</v>
      </c>
      <c r="C788" s="84">
        <v>131</v>
      </c>
      <c r="D788" s="85">
        <v>70.78</v>
      </c>
      <c r="E788" s="86">
        <v>9272.18</v>
      </c>
      <c r="F788" s="84" t="s">
        <v>23</v>
      </c>
    </row>
    <row r="789" spans="1:6">
      <c r="A789" s="51">
        <v>43880</v>
      </c>
      <c r="B789" s="83">
        <v>0.66560185185185183</v>
      </c>
      <c r="C789" s="84">
        <v>270</v>
      </c>
      <c r="D789" s="85">
        <v>70.760000000000005</v>
      </c>
      <c r="E789" s="86">
        <v>19105.2</v>
      </c>
      <c r="F789" s="84" t="s">
        <v>23</v>
      </c>
    </row>
    <row r="790" spans="1:6">
      <c r="A790" s="51">
        <v>43880</v>
      </c>
      <c r="B790" s="83">
        <v>0.67082175925925924</v>
      </c>
      <c r="C790" s="84">
        <v>65</v>
      </c>
      <c r="D790" s="85">
        <v>70.739999999999995</v>
      </c>
      <c r="E790" s="86">
        <v>4598.0999999999995</v>
      </c>
      <c r="F790" s="84" t="s">
        <v>23</v>
      </c>
    </row>
    <row r="791" spans="1:6">
      <c r="A791" s="51">
        <v>43880</v>
      </c>
      <c r="B791" s="83">
        <v>0.67083333333333339</v>
      </c>
      <c r="C791" s="84">
        <v>145</v>
      </c>
      <c r="D791" s="85">
        <v>70.739999999999995</v>
      </c>
      <c r="E791" s="86">
        <v>10257.299999999999</v>
      </c>
      <c r="F791" s="84" t="s">
        <v>23</v>
      </c>
    </row>
    <row r="792" spans="1:6">
      <c r="A792" s="51">
        <v>43880</v>
      </c>
      <c r="B792" s="83">
        <v>0.67476851851851849</v>
      </c>
      <c r="C792" s="84">
        <v>125</v>
      </c>
      <c r="D792" s="85">
        <v>70.739999999999995</v>
      </c>
      <c r="E792" s="86">
        <v>8842.5</v>
      </c>
      <c r="F792" s="84" t="s">
        <v>23</v>
      </c>
    </row>
    <row r="793" spans="1:6">
      <c r="A793" s="51">
        <v>43880</v>
      </c>
      <c r="B793" s="83">
        <v>0.67476851851851849</v>
      </c>
      <c r="C793" s="84">
        <v>55</v>
      </c>
      <c r="D793" s="85">
        <v>70.739999999999995</v>
      </c>
      <c r="E793" s="86">
        <v>3890.7</v>
      </c>
      <c r="F793" s="84" t="s">
        <v>23</v>
      </c>
    </row>
    <row r="794" spans="1:6">
      <c r="A794" s="51">
        <v>43880</v>
      </c>
      <c r="B794" s="83">
        <v>0.67476851851851849</v>
      </c>
      <c r="C794" s="84">
        <v>40</v>
      </c>
      <c r="D794" s="85">
        <v>70.739999999999995</v>
      </c>
      <c r="E794" s="86">
        <v>2829.6</v>
      </c>
      <c r="F794" s="84" t="s">
        <v>23</v>
      </c>
    </row>
    <row r="795" spans="1:6">
      <c r="A795" s="51">
        <v>43880</v>
      </c>
      <c r="B795" s="83">
        <v>0.67642361111111116</v>
      </c>
      <c r="C795" s="84">
        <v>160</v>
      </c>
      <c r="D795" s="85">
        <v>70.760000000000005</v>
      </c>
      <c r="E795" s="86">
        <v>11321.6</v>
      </c>
      <c r="F795" s="84" t="s">
        <v>23</v>
      </c>
    </row>
    <row r="796" spans="1:6">
      <c r="A796" s="51">
        <v>43880</v>
      </c>
      <c r="B796" s="83">
        <v>0.67748842592592595</v>
      </c>
      <c r="C796" s="84">
        <v>125</v>
      </c>
      <c r="D796" s="85">
        <v>70.760000000000005</v>
      </c>
      <c r="E796" s="86">
        <v>8845</v>
      </c>
      <c r="F796" s="84" t="s">
        <v>23</v>
      </c>
    </row>
    <row r="797" spans="1:6">
      <c r="A797" s="51">
        <v>43880</v>
      </c>
      <c r="B797" s="83">
        <v>0.67748842592592595</v>
      </c>
      <c r="C797" s="84">
        <v>100</v>
      </c>
      <c r="D797" s="85">
        <v>70.760000000000005</v>
      </c>
      <c r="E797" s="86">
        <v>7076.0000000000009</v>
      </c>
      <c r="F797" s="84" t="s">
        <v>23</v>
      </c>
    </row>
    <row r="798" spans="1:6">
      <c r="A798" s="51">
        <v>43880</v>
      </c>
      <c r="B798" s="83">
        <v>0.67748842592592595</v>
      </c>
      <c r="C798" s="84">
        <v>15</v>
      </c>
      <c r="D798" s="85">
        <v>70.760000000000005</v>
      </c>
      <c r="E798" s="86">
        <v>1061.4000000000001</v>
      </c>
      <c r="F798" s="84" t="s">
        <v>23</v>
      </c>
    </row>
    <row r="799" spans="1:6">
      <c r="A799" s="51">
        <v>43880</v>
      </c>
      <c r="B799" s="83">
        <v>0.68016203703703704</v>
      </c>
      <c r="C799" s="84">
        <v>260</v>
      </c>
      <c r="D799" s="85">
        <v>70.8</v>
      </c>
      <c r="E799" s="86">
        <v>18408</v>
      </c>
      <c r="F799" s="84" t="s">
        <v>23</v>
      </c>
    </row>
    <row r="800" spans="1:6">
      <c r="A800" s="90">
        <v>43880</v>
      </c>
      <c r="B800" s="91">
        <v>0.6821990740740741</v>
      </c>
      <c r="C800" s="92">
        <v>260</v>
      </c>
      <c r="D800" s="93">
        <v>70.84</v>
      </c>
      <c r="E800" s="94">
        <v>18418.400000000001</v>
      </c>
      <c r="F800" s="92" t="s">
        <v>23</v>
      </c>
    </row>
    <row r="801" spans="1:6">
      <c r="A801" s="51" t="s">
        <v>25</v>
      </c>
      <c r="B801" s="83" t="s">
        <v>25</v>
      </c>
      <c r="C801" s="84" t="s">
        <v>25</v>
      </c>
      <c r="D801" s="85" t="s">
        <v>25</v>
      </c>
      <c r="E801" s="86" t="s">
        <v>25</v>
      </c>
      <c r="F801" s="84" t="s">
        <v>25</v>
      </c>
    </row>
    <row r="802" spans="1:6">
      <c r="A802" s="51" t="s">
        <v>25</v>
      </c>
      <c r="B802" s="83" t="s">
        <v>25</v>
      </c>
      <c r="C802" s="84" t="s">
        <v>25</v>
      </c>
      <c r="D802" s="85" t="s">
        <v>25</v>
      </c>
      <c r="E802" s="86" t="s">
        <v>25</v>
      </c>
      <c r="F802" s="84" t="s">
        <v>25</v>
      </c>
    </row>
    <row r="803" spans="1:6">
      <c r="A803" s="51"/>
      <c r="B803" s="83"/>
      <c r="C803" s="84"/>
      <c r="D803" s="85"/>
      <c r="E803" s="86"/>
      <c r="F803" s="84"/>
    </row>
    <row r="804" spans="1:6">
      <c r="A804" s="51"/>
      <c r="B804" s="83"/>
      <c r="C804" s="84"/>
      <c r="D804" s="85"/>
      <c r="E804" s="86"/>
      <c r="F804" s="84"/>
    </row>
    <row r="805" spans="1:6">
      <c r="A805" s="51"/>
      <c r="B805" s="83"/>
      <c r="C805" s="84"/>
      <c r="D805" s="85"/>
      <c r="E805" s="86"/>
      <c r="F805" s="84"/>
    </row>
    <row r="806" spans="1:6">
      <c r="A806" s="51"/>
      <c r="B806" s="83"/>
      <c r="C806" s="84"/>
      <c r="D806" s="85"/>
      <c r="E806" s="86"/>
      <c r="F806" s="84"/>
    </row>
    <row r="807" spans="1:6">
      <c r="A807" s="51"/>
      <c r="B807" s="83"/>
      <c r="C807" s="84"/>
      <c r="D807" s="85"/>
      <c r="E807" s="86"/>
      <c r="F807" s="84"/>
    </row>
    <row r="808" spans="1:6">
      <c r="A808" s="51"/>
      <c r="B808" s="83"/>
      <c r="C808" s="84"/>
      <c r="D808" s="85"/>
      <c r="E808" s="86"/>
      <c r="F808" s="84"/>
    </row>
    <row r="809" spans="1:6">
      <c r="A809" s="51"/>
      <c r="B809" s="83"/>
      <c r="C809" s="84"/>
      <c r="D809" s="85"/>
      <c r="E809" s="86"/>
      <c r="F809" s="84"/>
    </row>
    <row r="810" spans="1:6">
      <c r="A810" s="51"/>
      <c r="B810" s="83"/>
      <c r="C810" s="84"/>
      <c r="D810" s="85"/>
      <c r="E810" s="86"/>
      <c r="F810" s="84"/>
    </row>
    <row r="811" spans="1:6">
      <c r="A811" s="51"/>
      <c r="B811" s="83"/>
      <c r="C811" s="84"/>
      <c r="D811" s="85"/>
      <c r="E811" s="86"/>
      <c r="F811" s="84"/>
    </row>
    <row r="812" spans="1:6">
      <c r="A812" s="51"/>
      <c r="B812" s="83"/>
      <c r="C812" s="84"/>
      <c r="D812" s="85"/>
      <c r="E812" s="86"/>
      <c r="F812" s="84"/>
    </row>
    <row r="813" spans="1:6">
      <c r="A813" s="51"/>
      <c r="B813" s="83"/>
      <c r="C813" s="84"/>
      <c r="D813" s="85"/>
      <c r="E813" s="86"/>
      <c r="F813" s="84"/>
    </row>
    <row r="814" spans="1:6">
      <c r="A814" s="51"/>
      <c r="B814" s="83"/>
      <c r="C814" s="84"/>
      <c r="D814" s="85"/>
      <c r="E814" s="86"/>
      <c r="F814" s="84"/>
    </row>
    <row r="815" spans="1:6">
      <c r="A815" s="51"/>
      <c r="B815" s="83"/>
      <c r="C815" s="84"/>
      <c r="D815" s="85"/>
      <c r="E815" s="86"/>
      <c r="F815" s="84"/>
    </row>
    <row r="816" spans="1:6">
      <c r="A816" s="51"/>
      <c r="B816" s="83"/>
      <c r="C816" s="84"/>
      <c r="D816" s="85"/>
      <c r="E816" s="86"/>
      <c r="F816" s="84"/>
    </row>
    <row r="817" spans="1:6">
      <c r="A817" s="51"/>
      <c r="B817" s="83"/>
      <c r="C817" s="84"/>
      <c r="D817" s="85"/>
      <c r="E817" s="86"/>
      <c r="F817" s="84"/>
    </row>
    <row r="818" spans="1:6">
      <c r="A818" s="51"/>
      <c r="B818" s="83"/>
      <c r="C818" s="84"/>
      <c r="D818" s="85"/>
      <c r="E818" s="86"/>
      <c r="F818" s="84"/>
    </row>
    <row r="819" spans="1:6">
      <c r="A819" s="51"/>
      <c r="B819" s="83"/>
      <c r="C819" s="84"/>
      <c r="D819" s="85"/>
      <c r="E819" s="86"/>
      <c r="F819" s="84"/>
    </row>
    <row r="820" spans="1:6">
      <c r="A820" s="51"/>
      <c r="B820" s="83"/>
      <c r="C820" s="84"/>
      <c r="D820" s="85"/>
      <c r="E820" s="86"/>
      <c r="F820" s="84"/>
    </row>
    <row r="821" spans="1:6">
      <c r="A821" s="51"/>
      <c r="B821" s="83"/>
      <c r="C821" s="84"/>
      <c r="D821" s="85"/>
      <c r="E821" s="86"/>
      <c r="F821" s="84"/>
    </row>
    <row r="822" spans="1:6">
      <c r="A822" s="51"/>
      <c r="B822" s="83"/>
      <c r="C822" s="84"/>
      <c r="D822" s="85"/>
      <c r="E822" s="86"/>
      <c r="F822" s="84"/>
    </row>
    <row r="823" spans="1:6">
      <c r="A823" s="51"/>
      <c r="B823" s="83"/>
      <c r="C823" s="84"/>
      <c r="D823" s="85"/>
      <c r="E823" s="86"/>
      <c r="F823" s="84"/>
    </row>
    <row r="824" spans="1:6">
      <c r="A824" s="51"/>
      <c r="B824" s="83"/>
      <c r="C824" s="84"/>
      <c r="D824" s="85"/>
      <c r="E824" s="86"/>
      <c r="F824" s="84"/>
    </row>
    <row r="825" spans="1:6">
      <c r="A825" s="51"/>
      <c r="B825" s="83"/>
      <c r="C825" s="84"/>
      <c r="D825" s="85"/>
      <c r="E825" s="86"/>
      <c r="F825" s="84"/>
    </row>
    <row r="826" spans="1:6">
      <c r="A826" s="51"/>
      <c r="B826" s="83"/>
      <c r="C826" s="84"/>
      <c r="D826" s="85"/>
      <c r="E826" s="86"/>
      <c r="F826" s="84"/>
    </row>
    <row r="827" spans="1:6">
      <c r="A827" s="51"/>
      <c r="B827" s="83"/>
      <c r="C827" s="84"/>
      <c r="D827" s="85"/>
      <c r="E827" s="86"/>
      <c r="F827" s="84"/>
    </row>
    <row r="828" spans="1:6">
      <c r="A828" s="51"/>
      <c r="B828" s="83"/>
      <c r="C828" s="84"/>
      <c r="D828" s="85"/>
      <c r="E828" s="86"/>
      <c r="F828" s="84"/>
    </row>
    <row r="829" spans="1:6">
      <c r="A829" s="51"/>
      <c r="B829" s="83"/>
      <c r="C829" s="84"/>
      <c r="D829" s="85"/>
      <c r="E829" s="86"/>
      <c r="F829" s="84"/>
    </row>
    <row r="830" spans="1:6">
      <c r="A830" s="51"/>
      <c r="B830" s="83"/>
      <c r="C830" s="84"/>
      <c r="D830" s="85"/>
      <c r="E830" s="86"/>
      <c r="F830" s="84"/>
    </row>
    <row r="831" spans="1:6">
      <c r="A831" s="51"/>
      <c r="B831" s="83"/>
      <c r="C831" s="84"/>
      <c r="D831" s="85"/>
      <c r="E831" s="86"/>
      <c r="F831" s="84"/>
    </row>
    <row r="832" spans="1:6">
      <c r="A832" s="51"/>
      <c r="B832" s="83"/>
      <c r="C832" s="84"/>
      <c r="D832" s="85"/>
      <c r="E832" s="86"/>
      <c r="F832" s="84"/>
    </row>
    <row r="833" spans="1:6">
      <c r="A833" s="51"/>
      <c r="B833" s="83"/>
      <c r="C833" s="84"/>
      <c r="D833" s="85"/>
      <c r="E833" s="86"/>
      <c r="F833" s="84"/>
    </row>
    <row r="834" spans="1:6">
      <c r="A834" s="51"/>
      <c r="B834" s="83"/>
      <c r="C834" s="84"/>
      <c r="D834" s="85"/>
      <c r="E834" s="86"/>
      <c r="F834" s="84"/>
    </row>
    <row r="835" spans="1:6">
      <c r="A835" s="51"/>
      <c r="B835" s="83"/>
      <c r="C835" s="84"/>
      <c r="D835" s="85"/>
      <c r="E835" s="86"/>
      <c r="F835" s="84"/>
    </row>
    <row r="836" spans="1:6">
      <c r="A836" s="51"/>
      <c r="B836" s="83"/>
      <c r="C836" s="84"/>
      <c r="D836" s="85"/>
      <c r="E836" s="86"/>
      <c r="F836" s="84"/>
    </row>
    <row r="837" spans="1:6">
      <c r="A837" s="51"/>
      <c r="B837" s="83"/>
      <c r="C837" s="84"/>
      <c r="D837" s="85"/>
      <c r="E837" s="86"/>
      <c r="F837" s="84"/>
    </row>
    <row r="838" spans="1:6">
      <c r="A838" s="51"/>
      <c r="B838" s="83"/>
      <c r="C838" s="84"/>
      <c r="D838" s="85"/>
      <c r="E838" s="86"/>
      <c r="F838" s="84"/>
    </row>
    <row r="839" spans="1:6">
      <c r="A839" s="51"/>
      <c r="B839" s="83"/>
      <c r="C839" s="84"/>
      <c r="D839" s="85"/>
      <c r="E839" s="86"/>
      <c r="F839" s="84"/>
    </row>
    <row r="840" spans="1:6">
      <c r="A840" s="51"/>
      <c r="B840" s="83"/>
      <c r="C840" s="84"/>
      <c r="D840" s="85"/>
      <c r="E840" s="86"/>
      <c r="F840" s="84"/>
    </row>
    <row r="841" spans="1:6">
      <c r="A841" s="51"/>
      <c r="B841" s="83"/>
      <c r="C841" s="84"/>
      <c r="D841" s="85"/>
      <c r="E841" s="86"/>
      <c r="F841" s="84"/>
    </row>
    <row r="842" spans="1:6">
      <c r="A842" s="51"/>
      <c r="B842" s="83"/>
      <c r="C842" s="84"/>
      <c r="D842" s="85"/>
      <c r="E842" s="86"/>
      <c r="F842" s="84"/>
    </row>
    <row r="843" spans="1:6">
      <c r="A843" s="51"/>
      <c r="B843" s="83"/>
      <c r="C843" s="84"/>
      <c r="D843" s="85"/>
      <c r="E843" s="86"/>
      <c r="F843" s="84"/>
    </row>
    <row r="844" spans="1:6">
      <c r="A844" s="51"/>
      <c r="B844" s="83"/>
      <c r="C844" s="84"/>
      <c r="D844" s="85"/>
      <c r="E844" s="86"/>
      <c r="F844" s="84"/>
    </row>
    <row r="845" spans="1:6">
      <c r="A845" s="51"/>
      <c r="B845" s="83"/>
      <c r="C845" s="84"/>
      <c r="D845" s="85"/>
      <c r="E845" s="86"/>
      <c r="F845" s="84"/>
    </row>
    <row r="846" spans="1:6">
      <c r="A846" s="51"/>
      <c r="B846" s="83"/>
      <c r="C846" s="84"/>
      <c r="D846" s="85"/>
      <c r="E846" s="86"/>
      <c r="F846" s="84"/>
    </row>
    <row r="847" spans="1:6">
      <c r="A847" s="51"/>
      <c r="B847" s="83"/>
      <c r="C847" s="84"/>
      <c r="D847" s="85"/>
      <c r="E847" s="86"/>
      <c r="F847" s="84"/>
    </row>
    <row r="848" spans="1:6">
      <c r="A848" s="51"/>
      <c r="B848" s="83"/>
      <c r="C848" s="84"/>
      <c r="D848" s="85"/>
      <c r="E848" s="86"/>
      <c r="F848" s="84"/>
    </row>
    <row r="849" spans="1:6">
      <c r="A849" s="51"/>
      <c r="B849" s="83"/>
      <c r="C849" s="84"/>
      <c r="D849" s="85"/>
      <c r="E849" s="86"/>
      <c r="F849" s="84"/>
    </row>
    <row r="850" spans="1:6">
      <c r="A850" s="51"/>
      <c r="B850" s="83"/>
      <c r="C850" s="84"/>
      <c r="D850" s="85"/>
      <c r="E850" s="86"/>
      <c r="F850" s="84"/>
    </row>
    <row r="851" spans="1:6">
      <c r="A851" s="51"/>
      <c r="B851" s="83"/>
      <c r="C851" s="84"/>
      <c r="D851" s="85"/>
      <c r="E851" s="86"/>
      <c r="F851" s="84"/>
    </row>
    <row r="852" spans="1:6">
      <c r="A852" s="51"/>
      <c r="B852" s="83"/>
      <c r="C852" s="84"/>
      <c r="D852" s="85"/>
      <c r="E852" s="86"/>
      <c r="F852" s="84"/>
    </row>
    <row r="853" spans="1:6">
      <c r="A853" s="51"/>
      <c r="B853" s="83"/>
      <c r="C853" s="84"/>
      <c r="D853" s="85"/>
      <c r="E853" s="86"/>
      <c r="F853" s="84"/>
    </row>
    <row r="854" spans="1:6">
      <c r="A854" s="51"/>
      <c r="B854" s="83"/>
      <c r="C854" s="84"/>
      <c r="D854" s="85"/>
      <c r="E854" s="86"/>
      <c r="F854" s="84"/>
    </row>
    <row r="855" spans="1:6">
      <c r="A855" s="51"/>
      <c r="B855" s="83"/>
      <c r="C855" s="84"/>
      <c r="D855" s="85"/>
      <c r="E855" s="86"/>
      <c r="F855" s="84"/>
    </row>
    <row r="856" spans="1:6">
      <c r="A856" s="51"/>
      <c r="B856" s="83"/>
      <c r="C856" s="84"/>
      <c r="D856" s="85"/>
      <c r="E856" s="86"/>
      <c r="F856" s="84"/>
    </row>
    <row r="857" spans="1:6">
      <c r="A857" s="51"/>
      <c r="B857" s="83"/>
      <c r="C857" s="84"/>
      <c r="D857" s="85"/>
      <c r="E857" s="86"/>
      <c r="F857" s="84"/>
    </row>
    <row r="858" spans="1:6">
      <c r="A858" s="51"/>
      <c r="B858" s="83"/>
      <c r="C858" s="84"/>
      <c r="D858" s="85"/>
      <c r="E858" s="86"/>
      <c r="F858" s="84"/>
    </row>
    <row r="859" spans="1:6">
      <c r="A859" s="51"/>
      <c r="B859" s="83"/>
      <c r="C859" s="84"/>
      <c r="D859" s="85"/>
      <c r="E859" s="86"/>
      <c r="F859" s="84"/>
    </row>
    <row r="860" spans="1:6">
      <c r="A860" s="51"/>
      <c r="B860" s="83"/>
      <c r="C860" s="84"/>
      <c r="D860" s="85"/>
      <c r="E860" s="86"/>
      <c r="F860" s="84"/>
    </row>
    <row r="861" spans="1:6">
      <c r="A861" s="51"/>
      <c r="B861" s="83"/>
      <c r="C861" s="84"/>
      <c r="D861" s="85"/>
      <c r="E861" s="86"/>
      <c r="F861" s="84"/>
    </row>
    <row r="862" spans="1:6">
      <c r="A862" s="51"/>
      <c r="B862" s="83"/>
      <c r="C862" s="84"/>
      <c r="D862" s="85"/>
      <c r="E862" s="86"/>
      <c r="F862" s="84"/>
    </row>
    <row r="863" spans="1:6">
      <c r="A863" s="51"/>
      <c r="B863" s="83"/>
      <c r="C863" s="84"/>
      <c r="D863" s="85"/>
      <c r="E863" s="86"/>
      <c r="F863" s="84"/>
    </row>
    <row r="864" spans="1:6">
      <c r="A864" s="51"/>
      <c r="B864" s="83"/>
      <c r="C864" s="84"/>
      <c r="D864" s="85"/>
      <c r="E864" s="86"/>
      <c r="F864" s="84"/>
    </row>
    <row r="865" spans="1:6">
      <c r="A865" s="51"/>
      <c r="B865" s="83"/>
      <c r="C865" s="84"/>
      <c r="D865" s="85"/>
      <c r="E865" s="86"/>
      <c r="F865" s="84"/>
    </row>
    <row r="866" spans="1:6">
      <c r="A866" s="51"/>
      <c r="B866" s="83"/>
      <c r="C866" s="84"/>
      <c r="D866" s="85"/>
      <c r="E866" s="86"/>
      <c r="F866" s="84"/>
    </row>
    <row r="867" spans="1:6">
      <c r="A867" s="51"/>
      <c r="B867" s="83"/>
      <c r="C867" s="84"/>
      <c r="D867" s="85"/>
      <c r="E867" s="86"/>
      <c r="F867" s="84"/>
    </row>
    <row r="868" spans="1:6">
      <c r="A868" s="51"/>
      <c r="B868" s="83"/>
      <c r="C868" s="84"/>
      <c r="D868" s="85"/>
      <c r="E868" s="86"/>
      <c r="F868" s="84"/>
    </row>
    <row r="869" spans="1:6">
      <c r="A869" s="51"/>
      <c r="B869" s="83"/>
      <c r="C869" s="84"/>
      <c r="D869" s="85"/>
      <c r="E869" s="86"/>
      <c r="F869" s="84"/>
    </row>
    <row r="870" spans="1:6">
      <c r="A870" s="51"/>
      <c r="B870" s="83"/>
      <c r="C870" s="84"/>
      <c r="D870" s="85"/>
      <c r="E870" s="86"/>
      <c r="F870" s="84"/>
    </row>
    <row r="871" spans="1:6">
      <c r="A871" s="51"/>
      <c r="B871" s="83"/>
      <c r="C871" s="84"/>
      <c r="D871" s="85"/>
      <c r="E871" s="86"/>
      <c r="F871" s="84"/>
    </row>
    <row r="872" spans="1:6">
      <c r="A872" s="51"/>
      <c r="B872" s="83"/>
      <c r="C872" s="84"/>
      <c r="D872" s="85"/>
      <c r="E872" s="86"/>
      <c r="F872" s="84"/>
    </row>
    <row r="873" spans="1:6">
      <c r="A873" s="51"/>
      <c r="B873" s="83"/>
      <c r="C873" s="84"/>
      <c r="D873" s="85"/>
      <c r="E873" s="86"/>
      <c r="F873" s="84"/>
    </row>
    <row r="874" spans="1:6">
      <c r="A874" s="51"/>
      <c r="B874" s="83"/>
      <c r="C874" s="84"/>
      <c r="D874" s="85"/>
      <c r="E874" s="86"/>
      <c r="F874" s="84"/>
    </row>
    <row r="875" spans="1:6">
      <c r="A875" s="51"/>
      <c r="B875" s="83"/>
      <c r="C875" s="84"/>
      <c r="D875" s="85"/>
      <c r="E875" s="86"/>
      <c r="F875" s="84"/>
    </row>
    <row r="876" spans="1:6">
      <c r="A876" s="51"/>
      <c r="B876" s="83"/>
      <c r="C876" s="84"/>
      <c r="D876" s="85"/>
      <c r="E876" s="86"/>
      <c r="F876" s="84"/>
    </row>
    <row r="877" spans="1:6">
      <c r="A877" s="51"/>
      <c r="B877" s="83"/>
      <c r="C877" s="84"/>
      <c r="D877" s="85"/>
      <c r="E877" s="86"/>
      <c r="F877" s="84"/>
    </row>
    <row r="878" spans="1:6">
      <c r="A878" s="51"/>
      <c r="B878" s="83"/>
      <c r="C878" s="84"/>
      <c r="D878" s="85"/>
      <c r="E878" s="86"/>
      <c r="F878" s="84"/>
    </row>
    <row r="879" spans="1:6">
      <c r="A879" s="51"/>
      <c r="B879" s="83"/>
      <c r="C879" s="84"/>
      <c r="D879" s="85"/>
      <c r="E879" s="86"/>
      <c r="F879" s="84"/>
    </row>
    <row r="880" spans="1:6">
      <c r="A880" s="51"/>
      <c r="B880" s="83"/>
      <c r="C880" s="84"/>
      <c r="D880" s="85"/>
      <c r="E880" s="86"/>
      <c r="F880" s="84"/>
    </row>
    <row r="881" spans="1:6">
      <c r="A881" s="51"/>
      <c r="B881" s="83"/>
      <c r="C881" s="84"/>
      <c r="D881" s="85"/>
      <c r="E881" s="86"/>
      <c r="F881" s="84"/>
    </row>
    <row r="882" spans="1:6">
      <c r="A882" s="51"/>
      <c r="B882" s="83"/>
      <c r="C882" s="84"/>
      <c r="D882" s="85"/>
      <c r="E882" s="86"/>
      <c r="F882" s="84"/>
    </row>
    <row r="883" spans="1:6">
      <c r="A883" s="51"/>
      <c r="B883" s="83"/>
      <c r="C883" s="84"/>
      <c r="D883" s="85"/>
      <c r="E883" s="86"/>
      <c r="F883" s="84"/>
    </row>
    <row r="884" spans="1:6">
      <c r="A884" s="51"/>
      <c r="B884" s="83"/>
      <c r="C884" s="84"/>
      <c r="D884" s="85"/>
      <c r="E884" s="86"/>
      <c r="F884" s="84"/>
    </row>
    <row r="885" spans="1:6">
      <c r="A885" s="51"/>
      <c r="B885" s="83"/>
      <c r="C885" s="84"/>
      <c r="D885" s="85"/>
      <c r="E885" s="86"/>
      <c r="F885" s="84"/>
    </row>
    <row r="886" spans="1:6">
      <c r="A886" s="51"/>
      <c r="B886" s="83"/>
      <c r="C886" s="84"/>
      <c r="D886" s="85"/>
      <c r="E886" s="86"/>
      <c r="F886" s="84"/>
    </row>
    <row r="887" spans="1:6">
      <c r="A887" s="51"/>
      <c r="B887" s="83"/>
      <c r="C887" s="84"/>
      <c r="D887" s="85"/>
      <c r="E887" s="86"/>
      <c r="F887" s="84"/>
    </row>
    <row r="888" spans="1:6">
      <c r="A888" s="51"/>
      <c r="B888" s="83"/>
      <c r="C888" s="84"/>
      <c r="D888" s="85"/>
      <c r="E888" s="86"/>
      <c r="F888" s="84"/>
    </row>
    <row r="889" spans="1:6">
      <c r="A889" s="51"/>
      <c r="B889" s="83"/>
      <c r="C889" s="84"/>
      <c r="D889" s="85"/>
      <c r="E889" s="86"/>
      <c r="F889" s="84"/>
    </row>
    <row r="890" spans="1:6">
      <c r="A890" s="51"/>
      <c r="B890" s="83"/>
      <c r="C890" s="84"/>
      <c r="D890" s="85"/>
      <c r="E890" s="86"/>
      <c r="F890" s="84"/>
    </row>
    <row r="891" spans="1:6">
      <c r="A891" s="51"/>
      <c r="B891" s="83"/>
      <c r="C891" s="84"/>
      <c r="D891" s="85"/>
      <c r="E891" s="86"/>
      <c r="F891" s="84"/>
    </row>
    <row r="892" spans="1:6">
      <c r="A892" s="51"/>
      <c r="B892" s="83"/>
      <c r="C892" s="84"/>
      <c r="D892" s="85"/>
      <c r="E892" s="86"/>
      <c r="F892" s="84"/>
    </row>
    <row r="893" spans="1:6">
      <c r="A893" s="51"/>
      <c r="B893" s="83"/>
      <c r="C893" s="84"/>
      <c r="D893" s="85"/>
      <c r="E893" s="86"/>
      <c r="F893" s="84"/>
    </row>
    <row r="894" spans="1:6">
      <c r="A894" s="51"/>
      <c r="B894" s="83"/>
      <c r="C894" s="84"/>
      <c r="D894" s="85"/>
      <c r="E894" s="86"/>
      <c r="F894" s="84"/>
    </row>
    <row r="895" spans="1:6">
      <c r="A895" s="51"/>
      <c r="B895" s="83"/>
      <c r="C895" s="84"/>
      <c r="D895" s="85"/>
      <c r="E895" s="86"/>
      <c r="F895" s="84"/>
    </row>
    <row r="896" spans="1:6">
      <c r="A896" s="51"/>
      <c r="B896" s="83"/>
      <c r="C896" s="84"/>
      <c r="D896" s="85"/>
      <c r="E896" s="86"/>
      <c r="F896" s="84"/>
    </row>
    <row r="897" spans="1:6">
      <c r="A897" s="51"/>
      <c r="B897" s="83"/>
      <c r="C897" s="84"/>
      <c r="D897" s="85"/>
      <c r="E897" s="86"/>
      <c r="F897" s="84"/>
    </row>
    <row r="898" spans="1:6">
      <c r="A898" s="51"/>
      <c r="B898" s="83"/>
      <c r="C898" s="84"/>
      <c r="D898" s="85"/>
      <c r="E898" s="86"/>
      <c r="F898" s="84"/>
    </row>
    <row r="899" spans="1:6">
      <c r="A899" s="51"/>
      <c r="B899" s="83"/>
      <c r="C899" s="84"/>
      <c r="D899" s="85"/>
      <c r="E899" s="86"/>
      <c r="F899" s="84"/>
    </row>
    <row r="900" spans="1:6">
      <c r="A900" s="51"/>
      <c r="B900" s="83"/>
      <c r="C900" s="84"/>
      <c r="D900" s="85"/>
      <c r="E900" s="86"/>
      <c r="F900" s="84"/>
    </row>
    <row r="901" spans="1:6">
      <c r="A901" s="51"/>
      <c r="B901" s="83"/>
      <c r="C901" s="84"/>
      <c r="D901" s="85"/>
      <c r="E901" s="86"/>
      <c r="F901" s="84"/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110"/>
      <c r="F2126" s="84"/>
    </row>
    <row r="2127" spans="1:6">
      <c r="A2127" s="51"/>
      <c r="C2127" s="84"/>
      <c r="D2127" s="85"/>
      <c r="E2127" s="110"/>
      <c r="F2127" s="84"/>
    </row>
    <row r="2128" spans="1:6">
      <c r="A2128" s="51"/>
      <c r="C2128" s="84"/>
      <c r="D2128" s="85"/>
      <c r="E2128" s="110"/>
      <c r="F2128" s="84"/>
    </row>
    <row r="2129" spans="1:6">
      <c r="A2129" s="51"/>
      <c r="C2129" s="84"/>
      <c r="D2129" s="85"/>
      <c r="E2129" s="110"/>
      <c r="F2129" s="84"/>
    </row>
    <row r="2130" spans="1:6">
      <c r="A2130" s="51"/>
      <c r="C2130" s="84"/>
      <c r="D2130" s="85"/>
      <c r="E2130" s="110"/>
      <c r="F2130" s="84"/>
    </row>
    <row r="2131" spans="1:6">
      <c r="A2131" s="51"/>
      <c r="C2131" s="84"/>
      <c r="D2131" s="85"/>
      <c r="E2131" s="110"/>
      <c r="F2131" s="84"/>
    </row>
    <row r="2132" spans="1:6">
      <c r="A2132" s="51"/>
      <c r="C2132" s="84"/>
      <c r="D2132" s="85"/>
      <c r="E2132" s="110"/>
      <c r="F2132" s="84"/>
    </row>
    <row r="2133" spans="1:6">
      <c r="A2133" s="51"/>
      <c r="C2133" s="84"/>
      <c r="D2133" s="85"/>
      <c r="E2133" s="110"/>
      <c r="F2133" s="84"/>
    </row>
    <row r="2134" spans="1:6">
      <c r="A2134" s="51"/>
      <c r="C2134" s="84"/>
      <c r="D2134" s="85"/>
      <c r="E2134" s="110"/>
      <c r="F2134" s="84"/>
    </row>
    <row r="2135" spans="1:6">
      <c r="A2135" s="51"/>
      <c r="C2135" s="84"/>
      <c r="D2135" s="85"/>
      <c r="E2135" s="110"/>
      <c r="F2135" s="84"/>
    </row>
    <row r="2136" spans="1:6">
      <c r="A2136" s="51"/>
      <c r="C2136" s="84"/>
      <c r="D2136" s="85"/>
      <c r="E2136" s="110"/>
      <c r="F2136" s="84"/>
    </row>
    <row r="2137" spans="1:6">
      <c r="A2137" s="51"/>
      <c r="C2137" s="84"/>
      <c r="D2137" s="85"/>
      <c r="E2137" s="110"/>
      <c r="F2137" s="84"/>
    </row>
    <row r="2138" spans="1:6">
      <c r="A2138" s="51"/>
      <c r="C2138" s="84"/>
      <c r="D2138" s="85"/>
      <c r="E2138" s="110"/>
      <c r="F2138" s="84"/>
    </row>
    <row r="2139" spans="1:6">
      <c r="A2139" s="51"/>
      <c r="C2139" s="84"/>
      <c r="D2139" s="85"/>
      <c r="E2139" s="110"/>
      <c r="F2139" s="84"/>
    </row>
    <row r="2140" spans="1:6">
      <c r="A2140" s="51"/>
      <c r="C2140" s="84"/>
      <c r="D2140" s="85"/>
      <c r="E2140" s="110"/>
      <c r="F2140" s="84"/>
    </row>
    <row r="2141" spans="1:6">
      <c r="A2141" s="51"/>
      <c r="C2141" s="84"/>
      <c r="D2141" s="85"/>
      <c r="E2141" s="110"/>
      <c r="F2141" s="84"/>
    </row>
    <row r="2142" spans="1:6">
      <c r="A2142" s="51"/>
      <c r="C2142" s="84"/>
      <c r="D2142" s="85"/>
      <c r="E2142" s="110"/>
      <c r="F2142" s="84"/>
    </row>
    <row r="2143" spans="1:6">
      <c r="A2143" s="51"/>
      <c r="C2143" s="84"/>
      <c r="D2143" s="85"/>
      <c r="E2143" s="110"/>
      <c r="F2143" s="84"/>
    </row>
    <row r="2144" spans="1:6">
      <c r="A2144" s="51"/>
      <c r="C2144" s="84"/>
      <c r="D2144" s="85"/>
      <c r="E2144" s="110"/>
      <c r="F2144" s="84"/>
    </row>
    <row r="2145" spans="1:6">
      <c r="A2145" s="51"/>
      <c r="C2145" s="84"/>
      <c r="D2145" s="85"/>
      <c r="E2145" s="110"/>
      <c r="F2145" s="84"/>
    </row>
    <row r="2146" spans="1:6">
      <c r="A2146" s="51"/>
      <c r="C2146" s="84"/>
      <c r="D2146" s="85"/>
      <c r="E2146" s="110"/>
      <c r="F2146" s="84"/>
    </row>
    <row r="2147" spans="1:6">
      <c r="A2147" s="51"/>
      <c r="C2147" s="84"/>
      <c r="D2147" s="85"/>
      <c r="E2147" s="110"/>
      <c r="F2147" s="84"/>
    </row>
    <row r="2148" spans="1:6">
      <c r="A2148" s="51"/>
      <c r="C2148" s="84"/>
      <c r="D2148" s="85"/>
      <c r="E2148" s="110"/>
      <c r="F2148" s="84"/>
    </row>
    <row r="2149" spans="1:6">
      <c r="A2149" s="51"/>
      <c r="C2149" s="84"/>
      <c r="D2149" s="85"/>
      <c r="E2149" s="110"/>
      <c r="F2149" s="84"/>
    </row>
    <row r="2150" spans="1:6">
      <c r="A2150" s="51"/>
      <c r="C2150" s="84"/>
      <c r="D2150" s="85"/>
      <c r="E2150" s="110"/>
      <c r="F2150" s="84"/>
    </row>
    <row r="2151" spans="1:6">
      <c r="A2151" s="51"/>
      <c r="C2151" s="84"/>
      <c r="D2151" s="85"/>
      <c r="E2151" s="110"/>
      <c r="F2151" s="84"/>
    </row>
    <row r="2152" spans="1:6">
      <c r="A2152" s="51"/>
      <c r="C2152" s="84"/>
      <c r="D2152" s="85"/>
      <c r="E2152" s="110"/>
      <c r="F2152" s="84"/>
    </row>
    <row r="2153" spans="1:6">
      <c r="A2153" s="51"/>
      <c r="C2153" s="84"/>
      <c r="D2153" s="85"/>
      <c r="E2153" s="110"/>
      <c r="F2153" s="84"/>
    </row>
    <row r="2154" spans="1:6">
      <c r="A2154" s="51"/>
      <c r="C2154" s="84"/>
      <c r="D2154" s="85"/>
      <c r="E2154" s="110"/>
      <c r="F2154" s="84"/>
    </row>
    <row r="2155" spans="1:6">
      <c r="A2155" s="51"/>
      <c r="C2155" s="84"/>
      <c r="D2155" s="85"/>
      <c r="E2155" s="110"/>
      <c r="F2155" s="84"/>
    </row>
    <row r="2156" spans="1:6">
      <c r="A2156" s="51"/>
      <c r="C2156" s="84"/>
      <c r="D2156" s="85"/>
      <c r="E2156" s="110"/>
      <c r="F2156" s="84"/>
    </row>
    <row r="2157" spans="1:6">
      <c r="A2157" s="51"/>
      <c r="C2157" s="84"/>
      <c r="D2157" s="85"/>
      <c r="E2157" s="110"/>
      <c r="F2157" s="84"/>
    </row>
    <row r="2158" spans="1:6">
      <c r="A2158" s="51"/>
      <c r="C2158" s="84"/>
      <c r="D2158" s="85"/>
      <c r="E2158" s="110"/>
      <c r="F2158" s="84"/>
    </row>
    <row r="2159" spans="1:6">
      <c r="A2159" s="51"/>
      <c r="C2159" s="84"/>
      <c r="D2159" s="85"/>
      <c r="E2159" s="110"/>
      <c r="F2159" s="84"/>
    </row>
    <row r="2160" spans="1:6">
      <c r="A2160" s="51"/>
      <c r="C2160" s="84"/>
      <c r="D2160" s="85"/>
      <c r="E2160" s="110"/>
      <c r="F2160" s="84"/>
    </row>
    <row r="2161" spans="1:6">
      <c r="A2161" s="51"/>
      <c r="C2161" s="84"/>
      <c r="D2161" s="85"/>
      <c r="E2161" s="110"/>
      <c r="F2161" s="84"/>
    </row>
    <row r="2162" spans="1:6">
      <c r="A2162" s="51"/>
      <c r="C2162" s="84"/>
      <c r="D2162" s="85"/>
      <c r="E2162" s="110"/>
      <c r="F2162" s="84"/>
    </row>
    <row r="2163" spans="1:6">
      <c r="A2163" s="51"/>
      <c r="C2163" s="84"/>
      <c r="D2163" s="85"/>
      <c r="E2163" s="110"/>
      <c r="F2163" s="84"/>
    </row>
    <row r="2164" spans="1:6">
      <c r="A2164" s="51"/>
      <c r="C2164" s="84"/>
      <c r="D2164" s="85"/>
      <c r="E2164" s="110"/>
      <c r="F2164" s="84"/>
    </row>
    <row r="2165" spans="1:6">
      <c r="A2165" s="51"/>
      <c r="C2165" s="84"/>
      <c r="D2165" s="85"/>
      <c r="E2165" s="110"/>
      <c r="F2165" s="84"/>
    </row>
    <row r="2166" spans="1:6">
      <c r="A2166" s="51"/>
      <c r="C2166" s="84"/>
      <c r="D2166" s="85"/>
      <c r="E2166" s="110"/>
      <c r="F2166" s="84"/>
    </row>
    <row r="2167" spans="1:6">
      <c r="A2167" s="51"/>
      <c r="C2167" s="84"/>
      <c r="D2167" s="85"/>
      <c r="E2167" s="110"/>
      <c r="F2167" s="84"/>
    </row>
    <row r="2168" spans="1:6">
      <c r="A2168" s="51"/>
      <c r="C2168" s="84"/>
      <c r="D2168" s="85"/>
      <c r="E2168" s="110"/>
      <c r="F2168" s="84"/>
    </row>
    <row r="2169" spans="1:6">
      <c r="A2169" s="51"/>
      <c r="C2169" s="84"/>
      <c r="D2169" s="85"/>
      <c r="E2169" s="110"/>
      <c r="F2169" s="84"/>
    </row>
    <row r="2170" spans="1:6">
      <c r="A2170" s="51"/>
      <c r="C2170" s="84"/>
      <c r="D2170" s="85"/>
      <c r="E2170" s="110"/>
      <c r="F2170" s="84"/>
    </row>
    <row r="2171" spans="1:6">
      <c r="A2171" s="51"/>
      <c r="C2171" s="84"/>
      <c r="D2171" s="85"/>
      <c r="E2171" s="110"/>
      <c r="F2171" s="84"/>
    </row>
    <row r="2172" spans="1:6">
      <c r="A2172" s="51"/>
      <c r="C2172" s="84"/>
      <c r="D2172" s="85"/>
      <c r="E2172" s="110"/>
      <c r="F2172" s="84"/>
    </row>
    <row r="2173" spans="1:6">
      <c r="A2173" s="51"/>
      <c r="C2173" s="84"/>
      <c r="D2173" s="85"/>
      <c r="E2173" s="110"/>
      <c r="F2173" s="84"/>
    </row>
    <row r="2174" spans="1:6">
      <c r="A2174" s="51"/>
      <c r="C2174" s="84"/>
      <c r="D2174" s="85"/>
      <c r="E2174" s="110"/>
      <c r="F2174" s="84"/>
    </row>
    <row r="2175" spans="1:6">
      <c r="A2175" s="51"/>
      <c r="C2175" s="84"/>
      <c r="D2175" s="85"/>
      <c r="E2175" s="110"/>
      <c r="F2175" s="84"/>
    </row>
    <row r="2176" spans="1:6">
      <c r="A2176" s="51"/>
      <c r="C2176" s="84"/>
      <c r="D2176" s="85"/>
      <c r="E2176" s="110"/>
      <c r="F2176" s="84"/>
    </row>
    <row r="2177" spans="1:6">
      <c r="A2177" s="51"/>
      <c r="C2177" s="84"/>
      <c r="D2177" s="85"/>
      <c r="E2177" s="110"/>
      <c r="F2177" s="84"/>
    </row>
    <row r="2178" spans="1:6">
      <c r="A2178" s="51"/>
      <c r="C2178" s="84"/>
      <c r="D2178" s="85"/>
      <c r="E2178" s="110"/>
      <c r="F2178" s="84"/>
    </row>
    <row r="2179" spans="1:6">
      <c r="A2179" s="51"/>
      <c r="C2179" s="84"/>
      <c r="D2179" s="85"/>
      <c r="E2179" s="110"/>
      <c r="F2179" s="84"/>
    </row>
    <row r="2180" spans="1:6">
      <c r="A2180" s="51"/>
      <c r="C2180" s="84"/>
      <c r="D2180" s="85"/>
      <c r="E2180" s="110"/>
      <c r="F2180" s="84"/>
    </row>
    <row r="2181" spans="1:6">
      <c r="A2181" s="51"/>
      <c r="C2181" s="84"/>
      <c r="D2181" s="85"/>
      <c r="E2181" s="110"/>
      <c r="F2181" s="84"/>
    </row>
    <row r="2182" spans="1:6">
      <c r="A2182" s="51"/>
      <c r="C2182" s="84"/>
      <c r="D2182" s="85"/>
      <c r="E2182" s="110"/>
      <c r="F2182" s="84"/>
    </row>
    <row r="2183" spans="1:6">
      <c r="A2183" s="51"/>
      <c r="C2183" s="84"/>
      <c r="D2183" s="85"/>
      <c r="E2183" s="110"/>
      <c r="F2183" s="84"/>
    </row>
    <row r="2184" spans="1:6">
      <c r="A2184" s="51"/>
      <c r="C2184" s="84"/>
      <c r="D2184" s="85"/>
      <c r="E2184" s="110"/>
      <c r="F2184" s="84"/>
    </row>
    <row r="2185" spans="1:6">
      <c r="A2185" s="51"/>
      <c r="C2185" s="84"/>
      <c r="D2185" s="85"/>
      <c r="E2185" s="110"/>
      <c r="F2185" s="84"/>
    </row>
    <row r="2186" spans="1:6">
      <c r="A2186" s="51"/>
      <c r="C2186" s="84"/>
      <c r="D2186" s="85"/>
      <c r="E2186" s="110"/>
      <c r="F2186" s="84"/>
    </row>
    <row r="2187" spans="1:6">
      <c r="A2187" s="51"/>
      <c r="C2187" s="84"/>
      <c r="D2187" s="85"/>
      <c r="E2187" s="110"/>
      <c r="F2187" s="84"/>
    </row>
    <row r="2188" spans="1:6">
      <c r="A2188" s="51"/>
      <c r="C2188" s="84"/>
      <c r="D2188" s="85"/>
      <c r="E2188" s="110"/>
      <c r="F2188" s="84"/>
    </row>
    <row r="2189" spans="1:6">
      <c r="A2189" s="51"/>
      <c r="C2189" s="84"/>
      <c r="D2189" s="85"/>
      <c r="E2189" s="110"/>
      <c r="F2189" s="84"/>
    </row>
    <row r="2190" spans="1:6">
      <c r="A2190" s="51"/>
      <c r="C2190" s="84"/>
      <c r="D2190" s="85"/>
      <c r="E2190" s="110"/>
      <c r="F2190" s="84"/>
    </row>
    <row r="2191" spans="1:6">
      <c r="A2191" s="51"/>
      <c r="C2191" s="84"/>
      <c r="D2191" s="85"/>
      <c r="E2191" s="110"/>
      <c r="F2191" s="84"/>
    </row>
    <row r="2192" spans="1:6">
      <c r="A2192" s="51"/>
      <c r="C2192" s="84"/>
      <c r="D2192" s="85"/>
      <c r="E2192" s="110"/>
      <c r="F2192" s="84"/>
    </row>
    <row r="2193" spans="1:6">
      <c r="A2193" s="51"/>
      <c r="C2193" s="84"/>
      <c r="D2193" s="85"/>
      <c r="E2193" s="110"/>
      <c r="F2193" s="84"/>
    </row>
    <row r="2194" spans="1:6">
      <c r="A2194" s="51"/>
      <c r="C2194" s="84"/>
      <c r="D2194" s="85"/>
      <c r="E2194" s="110"/>
      <c r="F2194" s="84"/>
    </row>
    <row r="2195" spans="1:6">
      <c r="A2195" s="51"/>
      <c r="C2195" s="84"/>
      <c r="D2195" s="85"/>
      <c r="E2195" s="110"/>
      <c r="F2195" s="84"/>
    </row>
    <row r="2196" spans="1:6">
      <c r="A2196" s="51"/>
      <c r="C2196" s="84"/>
      <c r="D2196" s="85"/>
      <c r="E2196" s="110"/>
      <c r="F2196" s="84"/>
    </row>
    <row r="2197" spans="1:6">
      <c r="A2197" s="51"/>
      <c r="C2197" s="84"/>
      <c r="D2197" s="85"/>
      <c r="E2197" s="110"/>
      <c r="F2197" s="84"/>
    </row>
    <row r="2198" spans="1:6">
      <c r="A2198" s="51"/>
      <c r="C2198" s="84"/>
      <c r="D2198" s="85"/>
      <c r="E2198" s="110"/>
      <c r="F2198" s="84"/>
    </row>
    <row r="2199" spans="1:6">
      <c r="A2199" s="51"/>
      <c r="C2199" s="84"/>
      <c r="D2199" s="85"/>
      <c r="E2199" s="110"/>
      <c r="F2199" s="84"/>
    </row>
    <row r="2200" spans="1:6">
      <c r="A2200" s="51"/>
      <c r="C2200" s="84"/>
      <c r="D2200" s="85"/>
      <c r="E2200" s="110"/>
      <c r="F2200" s="84"/>
    </row>
    <row r="2201" spans="1:6">
      <c r="A2201" s="51"/>
      <c r="C2201" s="84"/>
      <c r="D2201" s="85"/>
      <c r="E2201" s="110"/>
      <c r="F2201" s="84"/>
    </row>
    <row r="2202" spans="1:6">
      <c r="A2202" s="51"/>
      <c r="C2202" s="84"/>
      <c r="D2202" s="85"/>
      <c r="E2202" s="110"/>
      <c r="F2202" s="84"/>
    </row>
    <row r="2203" spans="1:6">
      <c r="A2203" s="51"/>
      <c r="C2203" s="84"/>
      <c r="D2203" s="85"/>
      <c r="E2203" s="110"/>
      <c r="F2203" s="84"/>
    </row>
    <row r="2204" spans="1:6">
      <c r="A2204" s="51"/>
      <c r="C2204" s="84"/>
      <c r="D2204" s="85"/>
      <c r="E2204" s="110"/>
      <c r="F2204" s="84"/>
    </row>
    <row r="2205" spans="1:6">
      <c r="A2205" s="51"/>
      <c r="C2205" s="84"/>
      <c r="D2205" s="85"/>
      <c r="E2205" s="110"/>
      <c r="F2205" s="84"/>
    </row>
    <row r="2206" spans="1:6">
      <c r="A2206" s="51"/>
      <c r="C2206" s="84"/>
      <c r="D2206" s="85"/>
      <c r="E2206" s="110"/>
      <c r="F2206" s="84"/>
    </row>
    <row r="2207" spans="1:6">
      <c r="A2207" s="51"/>
      <c r="C2207" s="84"/>
      <c r="D2207" s="85"/>
      <c r="E2207" s="110"/>
      <c r="F2207" s="84"/>
    </row>
    <row r="2208" spans="1:6">
      <c r="A2208" s="51"/>
      <c r="C2208" s="84"/>
      <c r="D2208" s="85"/>
      <c r="E2208" s="110"/>
      <c r="F2208" s="84"/>
    </row>
    <row r="2209" spans="1:6">
      <c r="A2209" s="51"/>
      <c r="C2209" s="84"/>
      <c r="D2209" s="85"/>
      <c r="E2209" s="110"/>
      <c r="F2209" s="84"/>
    </row>
    <row r="2210" spans="1:6">
      <c r="A2210" s="51"/>
      <c r="C2210" s="84"/>
      <c r="D2210" s="85"/>
      <c r="E2210" s="110"/>
      <c r="F2210" s="84"/>
    </row>
    <row r="2211" spans="1:6">
      <c r="A2211" s="51"/>
      <c r="C2211" s="84"/>
      <c r="D2211" s="85"/>
      <c r="E2211" s="110"/>
      <c r="F2211" s="84"/>
    </row>
    <row r="2212" spans="1:6">
      <c r="A2212" s="51"/>
      <c r="C2212" s="84"/>
      <c r="D2212" s="85"/>
      <c r="E2212" s="110"/>
      <c r="F2212" s="84"/>
    </row>
    <row r="2213" spans="1:6">
      <c r="A2213" s="51"/>
      <c r="C2213" s="84"/>
      <c r="D2213" s="85"/>
      <c r="E2213" s="110"/>
      <c r="F2213" s="84"/>
    </row>
    <row r="2214" spans="1:6">
      <c r="A2214" s="51"/>
      <c r="C2214" s="84"/>
      <c r="D2214" s="85"/>
      <c r="E2214" s="110"/>
      <c r="F2214" s="84"/>
    </row>
    <row r="2215" spans="1:6">
      <c r="A2215" s="51"/>
      <c r="C2215" s="84"/>
      <c r="D2215" s="85"/>
      <c r="E2215" s="110"/>
      <c r="F2215" s="84"/>
    </row>
    <row r="2216" spans="1:6">
      <c r="A2216" s="51"/>
      <c r="C2216" s="84"/>
      <c r="D2216" s="85"/>
      <c r="E2216" s="110"/>
      <c r="F2216" s="84"/>
    </row>
    <row r="2217" spans="1:6">
      <c r="A2217" s="51"/>
      <c r="C2217" s="84"/>
      <c r="D2217" s="85"/>
      <c r="E2217" s="110"/>
      <c r="F2217" s="84"/>
    </row>
    <row r="2218" spans="1:6">
      <c r="A2218" s="51"/>
      <c r="C2218" s="84"/>
      <c r="D2218" s="85"/>
      <c r="E2218" s="110"/>
      <c r="F2218" s="84"/>
    </row>
    <row r="2219" spans="1:6">
      <c r="A2219" s="51"/>
      <c r="C2219" s="84"/>
      <c r="D2219" s="85"/>
      <c r="E2219" s="110"/>
      <c r="F2219" s="84"/>
    </row>
    <row r="2220" spans="1:6">
      <c r="A2220" s="51"/>
      <c r="C2220" s="84"/>
      <c r="D2220" s="85"/>
      <c r="E2220" s="110"/>
      <c r="F2220" s="84"/>
    </row>
    <row r="2221" spans="1:6">
      <c r="A2221" s="51"/>
      <c r="C2221" s="84"/>
      <c r="D2221" s="85"/>
      <c r="E2221" s="110"/>
      <c r="F2221" s="84"/>
    </row>
    <row r="2222" spans="1:6">
      <c r="A2222" s="51"/>
      <c r="C2222" s="84"/>
      <c r="D2222" s="85"/>
      <c r="E2222" s="110"/>
      <c r="F2222" s="84"/>
    </row>
    <row r="2223" spans="1:6">
      <c r="A2223" s="51"/>
      <c r="C2223" s="84"/>
      <c r="D2223" s="85"/>
      <c r="E2223" s="110"/>
      <c r="F2223" s="84"/>
    </row>
    <row r="2224" spans="1:6">
      <c r="A2224" s="51"/>
      <c r="C2224" s="84"/>
      <c r="D2224" s="85"/>
      <c r="E2224" s="110"/>
      <c r="F2224" s="84"/>
    </row>
    <row r="2225" spans="1:6">
      <c r="A2225" s="51"/>
      <c r="C2225" s="84"/>
      <c r="D2225" s="85"/>
      <c r="E2225" s="110"/>
      <c r="F2225" s="84"/>
    </row>
    <row r="2226" spans="1:6">
      <c r="A2226" s="51"/>
      <c r="C2226" s="84"/>
      <c r="D2226" s="85"/>
      <c r="E2226" s="110"/>
      <c r="F2226" s="84"/>
    </row>
    <row r="2227" spans="1:6">
      <c r="A2227" s="51"/>
      <c r="C2227" s="84"/>
      <c r="D2227" s="85"/>
      <c r="E2227" s="110"/>
      <c r="F2227" s="84"/>
    </row>
    <row r="2228" spans="1:6">
      <c r="A2228" s="51"/>
      <c r="C2228" s="84"/>
      <c r="D2228" s="85"/>
      <c r="E2228" s="110"/>
      <c r="F2228" s="84"/>
    </row>
    <row r="2229" spans="1:6">
      <c r="A2229" s="51"/>
      <c r="C2229" s="84"/>
      <c r="D2229" s="85"/>
      <c r="E2229" s="110"/>
      <c r="F2229" s="84"/>
    </row>
    <row r="2230" spans="1:6">
      <c r="A2230" s="51"/>
      <c r="C2230" s="84"/>
      <c r="D2230" s="85"/>
      <c r="E2230" s="110"/>
      <c r="F2230" s="84"/>
    </row>
    <row r="2231" spans="1:6">
      <c r="A2231" s="51"/>
      <c r="C2231" s="84"/>
      <c r="D2231" s="85"/>
      <c r="E2231" s="110"/>
      <c r="F2231" s="84"/>
    </row>
    <row r="2232" spans="1:6">
      <c r="A2232" s="51"/>
      <c r="C2232" s="84"/>
      <c r="D2232" s="85"/>
      <c r="E2232" s="110"/>
      <c r="F2232" s="84"/>
    </row>
    <row r="2233" spans="1:6">
      <c r="A2233" s="51"/>
      <c r="C2233" s="84"/>
      <c r="D2233" s="85"/>
      <c r="E2233" s="110"/>
      <c r="F2233" s="84"/>
    </row>
    <row r="2234" spans="1:6">
      <c r="A2234" s="51"/>
      <c r="C2234" s="84"/>
      <c r="D2234" s="85"/>
      <c r="E2234" s="110"/>
      <c r="F2234" s="84"/>
    </row>
    <row r="2235" spans="1:6">
      <c r="A2235" s="51"/>
      <c r="C2235" s="84"/>
      <c r="D2235" s="85"/>
      <c r="E2235" s="110"/>
      <c r="F2235" s="84"/>
    </row>
    <row r="2236" spans="1:6">
      <c r="A2236" s="51"/>
      <c r="C2236" s="84"/>
      <c r="D2236" s="85"/>
      <c r="E2236" s="110"/>
      <c r="F2236" s="84"/>
    </row>
    <row r="2237" spans="1:6">
      <c r="A2237" s="51"/>
      <c r="C2237" s="84"/>
      <c r="D2237" s="85"/>
      <c r="E2237" s="110"/>
      <c r="F2237" s="84"/>
    </row>
    <row r="2238" spans="1:6">
      <c r="A2238" s="51"/>
      <c r="C2238" s="84"/>
      <c r="D2238" s="85"/>
      <c r="E2238" s="110"/>
      <c r="F2238" s="84"/>
    </row>
    <row r="2239" spans="1:6">
      <c r="A2239" s="51"/>
      <c r="C2239" s="84"/>
      <c r="D2239" s="85"/>
      <c r="E2239" s="110"/>
      <c r="F2239" s="84"/>
    </row>
    <row r="2240" spans="1:6">
      <c r="A2240" s="51"/>
      <c r="C2240" s="84"/>
      <c r="D2240" s="85"/>
      <c r="E2240" s="110"/>
      <c r="F2240" s="84"/>
    </row>
    <row r="2241" spans="1:6">
      <c r="A2241" s="51"/>
      <c r="C2241" s="84"/>
      <c r="D2241" s="85"/>
      <c r="E2241" s="110"/>
      <c r="F2241" s="84"/>
    </row>
    <row r="2242" spans="1:6">
      <c r="A2242" s="51"/>
      <c r="C2242" s="84"/>
      <c r="D2242" s="85"/>
      <c r="E2242" s="110"/>
      <c r="F2242" s="84"/>
    </row>
    <row r="2243" spans="1:6">
      <c r="A2243" s="51"/>
      <c r="C2243" s="84"/>
      <c r="D2243" s="85"/>
      <c r="E2243" s="110"/>
      <c r="F2243" s="84"/>
    </row>
    <row r="2244" spans="1:6">
      <c r="A2244" s="51"/>
      <c r="C2244" s="84"/>
      <c r="D2244" s="85"/>
      <c r="E2244" s="110"/>
      <c r="F2244" s="84"/>
    </row>
    <row r="2245" spans="1:6">
      <c r="A2245" s="51"/>
      <c r="C2245" s="84"/>
      <c r="D2245" s="85"/>
      <c r="E2245" s="110"/>
      <c r="F2245" s="84"/>
    </row>
    <row r="2246" spans="1:6">
      <c r="A2246" s="51"/>
      <c r="C2246" s="84"/>
      <c r="D2246" s="85"/>
      <c r="E2246" s="110"/>
      <c r="F2246" s="84"/>
    </row>
    <row r="2247" spans="1:6">
      <c r="A2247" s="51"/>
      <c r="C2247" s="84"/>
      <c r="D2247" s="85"/>
      <c r="E2247" s="110"/>
      <c r="F2247" s="84"/>
    </row>
    <row r="2248" spans="1:6">
      <c r="A2248" s="51"/>
      <c r="C2248" s="84"/>
      <c r="D2248" s="85"/>
      <c r="E2248" s="110"/>
      <c r="F2248" s="84"/>
    </row>
    <row r="2249" spans="1:6">
      <c r="A2249" s="51"/>
      <c r="C2249" s="84"/>
      <c r="D2249" s="85"/>
      <c r="E2249" s="110"/>
      <c r="F2249" s="84"/>
    </row>
    <row r="2250" spans="1:6">
      <c r="A2250" s="51"/>
      <c r="C2250" s="84"/>
      <c r="D2250" s="85"/>
      <c r="E2250" s="110"/>
      <c r="F2250" s="84"/>
    </row>
    <row r="2251" spans="1:6">
      <c r="A2251" s="51"/>
      <c r="C2251" s="84"/>
      <c r="D2251" s="85"/>
      <c r="E2251" s="110"/>
      <c r="F2251" s="84"/>
    </row>
    <row r="2252" spans="1:6">
      <c r="A2252" s="51"/>
      <c r="C2252" s="84"/>
      <c r="D2252" s="85"/>
      <c r="E2252" s="110"/>
      <c r="F2252" s="84"/>
    </row>
    <row r="2253" spans="1:6">
      <c r="A2253" s="51"/>
      <c r="C2253" s="84"/>
      <c r="D2253" s="85"/>
      <c r="E2253" s="110"/>
      <c r="F2253" s="84"/>
    </row>
    <row r="2254" spans="1:6">
      <c r="A2254" s="51"/>
      <c r="C2254" s="84"/>
      <c r="D2254" s="85"/>
      <c r="E2254" s="110"/>
      <c r="F2254" s="84"/>
    </row>
    <row r="2255" spans="1:6">
      <c r="A2255" s="51"/>
      <c r="C2255" s="84"/>
      <c r="D2255" s="85"/>
      <c r="E2255" s="110"/>
      <c r="F2255" s="84"/>
    </row>
    <row r="2256" spans="1:6">
      <c r="A2256" s="51"/>
      <c r="C2256" s="84"/>
      <c r="D2256" s="85"/>
      <c r="E2256" s="110"/>
      <c r="F2256" s="84"/>
    </row>
    <row r="2257" spans="1:6">
      <c r="A2257" s="51"/>
      <c r="C2257" s="84"/>
      <c r="D2257" s="85"/>
      <c r="E2257" s="110"/>
      <c r="F2257" s="84"/>
    </row>
    <row r="2258" spans="1:6">
      <c r="A2258" s="51"/>
      <c r="C2258" s="84"/>
      <c r="D2258" s="85"/>
      <c r="E2258" s="110"/>
      <c r="F2258" s="84"/>
    </row>
    <row r="2259" spans="1:6">
      <c r="A2259" s="51"/>
      <c r="C2259" s="84"/>
      <c r="D2259" s="85"/>
      <c r="E2259" s="110"/>
      <c r="F2259" s="84"/>
    </row>
    <row r="2260" spans="1:6">
      <c r="A2260" s="51"/>
      <c r="C2260" s="84"/>
      <c r="D2260" s="85"/>
      <c r="E2260" s="110"/>
      <c r="F2260" s="84"/>
    </row>
    <row r="2261" spans="1:6">
      <c r="A2261" s="51"/>
      <c r="C2261" s="84"/>
      <c r="D2261" s="85"/>
      <c r="E2261" s="110"/>
      <c r="F2261" s="84"/>
    </row>
    <row r="2262" spans="1:6">
      <c r="A2262" s="51"/>
      <c r="C2262" s="84"/>
      <c r="D2262" s="85"/>
      <c r="E2262" s="110"/>
      <c r="F2262" s="84"/>
    </row>
    <row r="2263" spans="1:6">
      <c r="A2263" s="51"/>
      <c r="C2263" s="84"/>
      <c r="D2263" s="85"/>
      <c r="E2263" s="110"/>
      <c r="F2263" s="84"/>
    </row>
    <row r="2264" spans="1:6">
      <c r="A2264" s="51"/>
      <c r="C2264" s="84"/>
      <c r="D2264" s="85"/>
      <c r="E2264" s="110"/>
      <c r="F2264" s="84"/>
    </row>
    <row r="2265" spans="1:6">
      <c r="A2265" s="51"/>
      <c r="C2265" s="84"/>
      <c r="D2265" s="85"/>
      <c r="E2265" s="110"/>
      <c r="F2265" s="84"/>
    </row>
    <row r="2266" spans="1:6">
      <c r="A2266" s="51"/>
      <c r="C2266" s="84"/>
      <c r="D2266" s="85"/>
      <c r="E2266" s="110"/>
      <c r="F2266" s="84"/>
    </row>
    <row r="2267" spans="1:6">
      <c r="A2267" s="51"/>
      <c r="C2267" s="84"/>
      <c r="D2267" s="85"/>
      <c r="E2267" s="110"/>
      <c r="F2267" s="84"/>
    </row>
    <row r="2268" spans="1:6">
      <c r="A2268" s="51"/>
      <c r="C2268" s="84"/>
      <c r="D2268" s="85"/>
      <c r="E2268" s="110"/>
      <c r="F2268" s="84"/>
    </row>
    <row r="2269" spans="1:6">
      <c r="A2269" s="51"/>
      <c r="C2269" s="84"/>
      <c r="D2269" s="85"/>
      <c r="E2269" s="110"/>
      <c r="F2269" s="84"/>
    </row>
    <row r="2270" spans="1:6">
      <c r="A2270" s="51"/>
      <c r="C2270" s="84"/>
      <c r="D2270" s="85"/>
      <c r="E2270" s="110"/>
      <c r="F2270" s="84"/>
    </row>
    <row r="2271" spans="1:6">
      <c r="A2271" s="51"/>
      <c r="C2271" s="84"/>
      <c r="D2271" s="85"/>
      <c r="E2271" s="110"/>
      <c r="F2271" s="84"/>
    </row>
    <row r="2272" spans="1:6">
      <c r="A2272" s="51"/>
      <c r="C2272" s="84"/>
      <c r="D2272" s="85"/>
      <c r="E2272" s="110"/>
      <c r="F2272" s="84"/>
    </row>
    <row r="2273" spans="1:6">
      <c r="A2273" s="51"/>
      <c r="C2273" s="84"/>
      <c r="D2273" s="85"/>
      <c r="E2273" s="110"/>
      <c r="F2273" s="84"/>
    </row>
    <row r="2274" spans="1:6">
      <c r="A2274" s="51"/>
      <c r="C2274" s="84"/>
      <c r="D2274" s="85"/>
      <c r="E2274" s="110"/>
      <c r="F2274" s="84"/>
    </row>
    <row r="2275" spans="1:6">
      <c r="A2275" s="51"/>
      <c r="C2275" s="84"/>
      <c r="D2275" s="85"/>
      <c r="E2275" s="110"/>
      <c r="F2275" s="84"/>
    </row>
    <row r="2276" spans="1:6">
      <c r="A2276" s="51"/>
      <c r="C2276" s="84"/>
      <c r="D2276" s="85"/>
      <c r="E2276" s="110"/>
      <c r="F2276" s="84"/>
    </row>
    <row r="2277" spans="1:6">
      <c r="A2277" s="51"/>
      <c r="C2277" s="84"/>
      <c r="D2277" s="85"/>
      <c r="E2277" s="110"/>
      <c r="F2277" s="84"/>
    </row>
    <row r="2278" spans="1:6">
      <c r="A2278" s="51"/>
      <c r="C2278" s="84"/>
      <c r="D2278" s="85"/>
      <c r="E2278" s="110"/>
      <c r="F2278" s="84"/>
    </row>
    <row r="2279" spans="1:6">
      <c r="A2279" s="51"/>
      <c r="C2279" s="84"/>
      <c r="D2279" s="85"/>
      <c r="E2279" s="110"/>
      <c r="F2279" s="84"/>
    </row>
    <row r="2280" spans="1:6">
      <c r="A2280" s="51"/>
      <c r="C2280" s="84"/>
      <c r="D2280" s="85"/>
      <c r="E2280" s="110"/>
      <c r="F2280" s="84"/>
    </row>
    <row r="2281" spans="1:6">
      <c r="A2281" s="51"/>
      <c r="C2281" s="84"/>
      <c r="D2281" s="85"/>
      <c r="E2281" s="110"/>
      <c r="F2281" s="84"/>
    </row>
    <row r="2282" spans="1:6">
      <c r="A2282" s="51"/>
      <c r="C2282" s="84"/>
      <c r="D2282" s="85"/>
      <c r="E2282" s="110"/>
      <c r="F2282" s="84"/>
    </row>
    <row r="2283" spans="1:6">
      <c r="A2283" s="51"/>
      <c r="C2283" s="84"/>
      <c r="D2283" s="85"/>
      <c r="E2283" s="110"/>
      <c r="F2283" s="84"/>
    </row>
    <row r="2284" spans="1:6">
      <c r="A2284" s="51"/>
      <c r="C2284" s="84"/>
      <c r="D2284" s="85"/>
      <c r="E2284" s="110"/>
      <c r="F2284" s="84"/>
    </row>
    <row r="2285" spans="1:6">
      <c r="A2285" s="51"/>
      <c r="C2285" s="84"/>
      <c r="D2285" s="85"/>
      <c r="E2285" s="110"/>
      <c r="F2285" s="84"/>
    </row>
    <row r="2286" spans="1:6">
      <c r="A2286" s="51"/>
      <c r="C2286" s="84"/>
      <c r="D2286" s="85"/>
      <c r="E2286" s="110"/>
      <c r="F2286" s="84"/>
    </row>
    <row r="2287" spans="1:6">
      <c r="A2287" s="51"/>
      <c r="C2287" s="84"/>
      <c r="D2287" s="85"/>
      <c r="E2287" s="110"/>
      <c r="F2287" s="84"/>
    </row>
    <row r="2288" spans="1:6">
      <c r="A2288" s="51"/>
      <c r="C2288" s="84"/>
      <c r="D2288" s="85"/>
      <c r="E2288" s="110"/>
      <c r="F2288" s="84"/>
    </row>
    <row r="2289" spans="1:6">
      <c r="A2289" s="51"/>
      <c r="C2289" s="84"/>
      <c r="D2289" s="85"/>
      <c r="E2289" s="110"/>
      <c r="F2289" s="84"/>
    </row>
    <row r="2290" spans="1:6">
      <c r="A2290" s="51"/>
      <c r="C2290" s="84"/>
      <c r="D2290" s="85"/>
      <c r="E2290" s="110"/>
      <c r="F2290" s="84"/>
    </row>
    <row r="2291" spans="1:6">
      <c r="A2291" s="51"/>
      <c r="C2291" s="84"/>
      <c r="D2291" s="85"/>
      <c r="E2291" s="110"/>
      <c r="F2291" s="84"/>
    </row>
    <row r="2292" spans="1:6">
      <c r="A2292" s="51"/>
      <c r="C2292" s="84"/>
      <c r="D2292" s="85"/>
      <c r="E2292" s="110"/>
      <c r="F2292" s="84"/>
    </row>
    <row r="2293" spans="1:6">
      <c r="A2293" s="51"/>
      <c r="C2293" s="84"/>
      <c r="D2293" s="85"/>
      <c r="E2293" s="110"/>
      <c r="F2293" s="84"/>
    </row>
    <row r="2294" spans="1:6">
      <c r="A2294" s="51"/>
      <c r="C2294" s="84"/>
      <c r="D2294" s="85"/>
      <c r="E2294" s="110"/>
      <c r="F2294" s="84"/>
    </row>
    <row r="2295" spans="1:6">
      <c r="A2295" s="51"/>
      <c r="C2295" s="84"/>
      <c r="D2295" s="85"/>
      <c r="E2295" s="110"/>
      <c r="F2295" s="84"/>
    </row>
    <row r="2296" spans="1:6">
      <c r="A2296" s="51"/>
      <c r="C2296" s="84"/>
      <c r="D2296" s="85"/>
      <c r="E2296" s="110"/>
      <c r="F2296" s="84"/>
    </row>
    <row r="2297" spans="1:6">
      <c r="A2297" s="51"/>
      <c r="C2297" s="84"/>
      <c r="D2297" s="85"/>
      <c r="E2297" s="110"/>
      <c r="F2297" s="84"/>
    </row>
    <row r="2298" spans="1:6">
      <c r="A2298" s="51"/>
      <c r="C2298" s="84"/>
      <c r="D2298" s="85"/>
      <c r="E2298" s="110"/>
      <c r="F2298" s="84"/>
    </row>
    <row r="2299" spans="1:6">
      <c r="A2299" s="51"/>
      <c r="C2299" s="84"/>
      <c r="D2299" s="85"/>
      <c r="E2299" s="110"/>
      <c r="F2299" s="84"/>
    </row>
    <row r="2300" spans="1:6">
      <c r="A2300" s="51"/>
      <c r="C2300" s="84"/>
      <c r="D2300" s="85"/>
      <c r="E2300" s="110"/>
      <c r="F2300" s="84"/>
    </row>
    <row r="2301" spans="1:6">
      <c r="A2301" s="51"/>
      <c r="C2301" s="84"/>
      <c r="D2301" s="85"/>
      <c r="E2301" s="110"/>
      <c r="F2301" s="84"/>
    </row>
    <row r="2302" spans="1:6">
      <c r="A2302" s="51"/>
      <c r="C2302" s="84"/>
      <c r="D2302" s="85"/>
      <c r="E2302" s="110"/>
      <c r="F2302" s="84"/>
    </row>
    <row r="2303" spans="1:6">
      <c r="A2303" s="51"/>
      <c r="C2303" s="84"/>
      <c r="D2303" s="85"/>
      <c r="E2303" s="110"/>
      <c r="F2303" s="84"/>
    </row>
    <row r="2304" spans="1:6">
      <c r="A2304" s="51"/>
      <c r="C2304" s="84"/>
      <c r="D2304" s="85"/>
      <c r="E2304" s="110"/>
      <c r="F2304" s="84"/>
    </row>
    <row r="2305" spans="1:6">
      <c r="A2305" s="51"/>
      <c r="C2305" s="84"/>
      <c r="D2305" s="85"/>
      <c r="E2305" s="110"/>
      <c r="F2305" s="84"/>
    </row>
    <row r="2306" spans="1:6">
      <c r="A2306" s="51"/>
      <c r="C2306" s="84"/>
      <c r="D2306" s="85"/>
      <c r="E2306" s="110"/>
      <c r="F2306" s="84"/>
    </row>
    <row r="2307" spans="1:6">
      <c r="A2307" s="51"/>
      <c r="C2307" s="84"/>
      <c r="D2307" s="85"/>
      <c r="E2307" s="110"/>
      <c r="F2307" s="84"/>
    </row>
    <row r="2308" spans="1:6">
      <c r="A2308" s="51"/>
      <c r="C2308" s="84"/>
      <c r="D2308" s="85"/>
      <c r="E2308" s="110"/>
      <c r="F2308" s="84"/>
    </row>
    <row r="2309" spans="1:6">
      <c r="A2309" s="51"/>
      <c r="C2309" s="84"/>
      <c r="D2309" s="85"/>
      <c r="E2309" s="110"/>
      <c r="F2309" s="84"/>
    </row>
    <row r="2310" spans="1:6">
      <c r="A2310" s="51"/>
      <c r="C2310" s="84"/>
      <c r="D2310" s="85"/>
      <c r="E2310" s="110"/>
      <c r="F2310" s="84"/>
    </row>
    <row r="2311" spans="1:6">
      <c r="A2311" s="51"/>
      <c r="C2311" s="84"/>
      <c r="D2311" s="85"/>
      <c r="E2311" s="110"/>
      <c r="F2311" s="84"/>
    </row>
    <row r="2312" spans="1:6">
      <c r="A2312" s="51"/>
      <c r="C2312" s="84"/>
      <c r="D2312" s="85"/>
      <c r="E2312" s="110"/>
      <c r="F2312" s="84"/>
    </row>
    <row r="2313" spans="1:6">
      <c r="A2313" s="51"/>
      <c r="C2313" s="84"/>
      <c r="D2313" s="85"/>
      <c r="E2313" s="110"/>
      <c r="F2313" s="84"/>
    </row>
    <row r="2314" spans="1:6">
      <c r="A2314" s="51"/>
      <c r="C2314" s="84"/>
      <c r="D2314" s="85"/>
      <c r="E2314" s="110"/>
      <c r="F2314" s="84"/>
    </row>
    <row r="2315" spans="1:6">
      <c r="A2315" s="51"/>
      <c r="C2315" s="84"/>
      <c r="D2315" s="85"/>
      <c r="E2315" s="110"/>
      <c r="F2315" s="84"/>
    </row>
    <row r="2316" spans="1:6">
      <c r="A2316" s="51"/>
      <c r="C2316" s="84"/>
      <c r="D2316" s="85"/>
      <c r="E2316" s="110"/>
      <c r="F2316" s="84"/>
    </row>
    <row r="2317" spans="1:6">
      <c r="A2317" s="51"/>
      <c r="C2317" s="84"/>
      <c r="D2317" s="85"/>
      <c r="E2317" s="110"/>
      <c r="F2317" s="84"/>
    </row>
    <row r="2318" spans="1:6">
      <c r="A2318" s="51"/>
      <c r="C2318" s="84"/>
      <c r="D2318" s="85"/>
      <c r="E2318" s="110"/>
      <c r="F2318" s="84"/>
    </row>
    <row r="2319" spans="1:6">
      <c r="A2319" s="51"/>
      <c r="C2319" s="84"/>
      <c r="D2319" s="85"/>
      <c r="E2319" s="110"/>
      <c r="F2319" s="84"/>
    </row>
    <row r="2320" spans="1:6">
      <c r="A2320" s="51"/>
      <c r="C2320" s="84"/>
      <c r="D2320" s="85"/>
      <c r="E2320" s="110"/>
      <c r="F2320" s="84"/>
    </row>
    <row r="2321" spans="1:6">
      <c r="A2321" s="51"/>
      <c r="C2321" s="84"/>
      <c r="D2321" s="85"/>
      <c r="E2321" s="110"/>
      <c r="F2321" s="84"/>
    </row>
    <row r="2322" spans="1:6">
      <c r="A2322" s="51"/>
      <c r="C2322" s="84"/>
      <c r="D2322" s="85"/>
      <c r="E2322" s="110"/>
      <c r="F2322" s="84"/>
    </row>
    <row r="2323" spans="1:6">
      <c r="A2323" s="51"/>
      <c r="C2323" s="84"/>
      <c r="D2323" s="85"/>
      <c r="E2323" s="110"/>
      <c r="F2323" s="84"/>
    </row>
    <row r="2324" spans="1:6">
      <c r="A2324" s="51"/>
      <c r="C2324" s="84"/>
      <c r="D2324" s="85"/>
      <c r="E2324" s="110"/>
      <c r="F2324" s="84"/>
    </row>
    <row r="2325" spans="1:6">
      <c r="A2325" s="51"/>
      <c r="C2325" s="84"/>
      <c r="D2325" s="85"/>
      <c r="E2325" s="110"/>
      <c r="F2325" s="84"/>
    </row>
    <row r="2326" spans="1:6">
      <c r="A2326" s="51"/>
      <c r="C2326" s="84"/>
      <c r="D2326" s="85"/>
      <c r="E2326" s="110"/>
      <c r="F2326" s="84"/>
    </row>
    <row r="2327" spans="1:6">
      <c r="A2327" s="51"/>
      <c r="C2327" s="84"/>
      <c r="D2327" s="85"/>
      <c r="E2327" s="110"/>
      <c r="F2327" s="84"/>
    </row>
    <row r="2328" spans="1:6">
      <c r="A2328" s="51"/>
      <c r="C2328" s="84"/>
      <c r="D2328" s="85"/>
      <c r="E2328" s="110"/>
      <c r="F2328" s="84"/>
    </row>
    <row r="2329" spans="1:6">
      <c r="A2329" s="51"/>
      <c r="C2329" s="84"/>
      <c r="D2329" s="85"/>
      <c r="E2329" s="110"/>
      <c r="F2329" s="84"/>
    </row>
    <row r="2330" spans="1:6">
      <c r="A2330" s="51"/>
      <c r="C2330" s="84"/>
      <c r="D2330" s="85"/>
      <c r="E2330" s="110"/>
      <c r="F2330" s="84"/>
    </row>
    <row r="2331" spans="1:6">
      <c r="A2331" s="51"/>
      <c r="C2331" s="84"/>
      <c r="D2331" s="85"/>
      <c r="E2331" s="110"/>
      <c r="F2331" s="84"/>
    </row>
    <row r="2332" spans="1:6">
      <c r="A2332" s="51"/>
      <c r="C2332" s="84"/>
      <c r="D2332" s="85"/>
      <c r="E2332" s="110"/>
      <c r="F2332" s="84"/>
    </row>
    <row r="2333" spans="1:6">
      <c r="A2333" s="51"/>
      <c r="C2333" s="84"/>
      <c r="D2333" s="85"/>
      <c r="E2333" s="110"/>
      <c r="F2333" s="84"/>
    </row>
    <row r="2334" spans="1:6">
      <c r="A2334" s="51"/>
      <c r="C2334" s="84"/>
      <c r="D2334" s="85"/>
      <c r="E2334" s="110"/>
      <c r="F2334" s="84"/>
    </row>
    <row r="2335" spans="1:6">
      <c r="A2335" s="51"/>
      <c r="C2335" s="84"/>
      <c r="D2335" s="85"/>
      <c r="E2335" s="110"/>
      <c r="F2335" s="84"/>
    </row>
    <row r="2336" spans="1:6">
      <c r="A2336" s="51"/>
      <c r="C2336" s="84"/>
      <c r="D2336" s="85"/>
      <c r="E2336" s="110"/>
      <c r="F2336" s="84"/>
    </row>
    <row r="2337" spans="1:6">
      <c r="A2337" s="51"/>
      <c r="C2337" s="84"/>
      <c r="D2337" s="85"/>
      <c r="E2337" s="110"/>
      <c r="F2337" s="84"/>
    </row>
    <row r="2338" spans="1:6">
      <c r="A2338" s="51"/>
      <c r="C2338" s="84"/>
      <c r="D2338" s="85"/>
      <c r="E2338" s="110"/>
      <c r="F2338" s="84"/>
    </row>
    <row r="2339" spans="1:6">
      <c r="A2339" s="51"/>
      <c r="C2339" s="84"/>
      <c r="D2339" s="85"/>
      <c r="E2339" s="110"/>
      <c r="F2339" s="84"/>
    </row>
    <row r="2340" spans="1:6">
      <c r="A2340" s="51"/>
      <c r="C2340" s="84"/>
      <c r="D2340" s="85"/>
      <c r="E2340" s="110"/>
      <c r="F2340" s="84"/>
    </row>
    <row r="2341" spans="1:6">
      <c r="A2341" s="51"/>
      <c r="C2341" s="84"/>
      <c r="D2341" s="85"/>
      <c r="E2341" s="110"/>
      <c r="F2341" s="84"/>
    </row>
    <row r="2342" spans="1:6">
      <c r="A2342" s="51"/>
      <c r="C2342" s="84"/>
      <c r="D2342" s="85"/>
      <c r="E2342" s="110"/>
      <c r="F2342" s="84"/>
    </row>
    <row r="2343" spans="1:6">
      <c r="A2343" s="51"/>
      <c r="C2343" s="84"/>
      <c r="D2343" s="85"/>
      <c r="E2343" s="110"/>
      <c r="F2343" s="84"/>
    </row>
    <row r="2344" spans="1:6">
      <c r="A2344" s="51"/>
      <c r="C2344" s="84"/>
      <c r="D2344" s="85"/>
      <c r="E2344" s="110"/>
      <c r="F2344" s="84"/>
    </row>
    <row r="2345" spans="1:6">
      <c r="A2345" s="51"/>
      <c r="C2345" s="84"/>
      <c r="D2345" s="85"/>
      <c r="E2345" s="110"/>
      <c r="F2345" s="84"/>
    </row>
    <row r="2346" spans="1:6">
      <c r="A2346" s="51"/>
      <c r="C2346" s="84"/>
      <c r="D2346" s="85"/>
      <c r="E2346" s="110"/>
      <c r="F2346" s="84"/>
    </row>
    <row r="2347" spans="1:6">
      <c r="A2347" s="51"/>
      <c r="C2347" s="84"/>
      <c r="D2347" s="85"/>
      <c r="E2347" s="110"/>
      <c r="F2347" s="84"/>
    </row>
    <row r="2348" spans="1:6">
      <c r="A2348" s="51"/>
      <c r="C2348" s="84"/>
      <c r="D2348" s="85"/>
      <c r="E2348" s="110"/>
      <c r="F2348" s="84"/>
    </row>
    <row r="2349" spans="1:6">
      <c r="A2349" s="51"/>
      <c r="C2349" s="84"/>
      <c r="D2349" s="85"/>
      <c r="E2349" s="110"/>
      <c r="F2349" s="84"/>
    </row>
    <row r="2350" spans="1:6">
      <c r="A2350" s="51"/>
      <c r="C2350" s="84"/>
      <c r="D2350" s="85"/>
      <c r="E2350" s="110"/>
      <c r="F2350" s="84"/>
    </row>
    <row r="2351" spans="1:6">
      <c r="A2351" s="51"/>
      <c r="C2351" s="84"/>
      <c r="D2351" s="85"/>
      <c r="E2351" s="110"/>
      <c r="F2351" s="84"/>
    </row>
    <row r="2352" spans="1:6">
      <c r="A2352" s="51"/>
      <c r="C2352" s="84"/>
      <c r="D2352" s="85"/>
      <c r="E2352" s="110"/>
      <c r="F2352" s="84"/>
    </row>
    <row r="2353" spans="1:6">
      <c r="A2353" s="51"/>
      <c r="C2353" s="84"/>
      <c r="D2353" s="85"/>
      <c r="E2353" s="110"/>
      <c r="F2353" s="84"/>
    </row>
    <row r="2354" spans="1:6">
      <c r="A2354" s="51"/>
      <c r="C2354" s="84"/>
      <c r="D2354" s="85"/>
      <c r="E2354" s="110"/>
      <c r="F2354" s="84"/>
    </row>
    <row r="2355" spans="1:6">
      <c r="A2355" s="51"/>
      <c r="C2355" s="84"/>
      <c r="D2355" s="85"/>
      <c r="E2355" s="110"/>
      <c r="F2355" s="84"/>
    </row>
    <row r="2356" spans="1:6">
      <c r="A2356" s="51"/>
      <c r="C2356" s="84"/>
      <c r="D2356" s="85"/>
      <c r="E2356" s="110"/>
      <c r="F2356" s="84"/>
    </row>
    <row r="2357" spans="1:6">
      <c r="A2357" s="51"/>
      <c r="C2357" s="84"/>
      <c r="D2357" s="85"/>
      <c r="E2357" s="110"/>
      <c r="F2357" s="84"/>
    </row>
    <row r="2358" spans="1:6">
      <c r="A2358" s="51"/>
      <c r="C2358" s="84"/>
      <c r="D2358" s="85"/>
      <c r="E2358" s="110"/>
      <c r="F2358" s="84"/>
    </row>
    <row r="2359" spans="1:6">
      <c r="A2359" s="51"/>
      <c r="C2359" s="84"/>
      <c r="D2359" s="85"/>
      <c r="E2359" s="110"/>
      <c r="F2359" s="84"/>
    </row>
    <row r="2360" spans="1:6">
      <c r="A2360" s="51"/>
      <c r="C2360" s="84"/>
      <c r="D2360" s="85"/>
      <c r="E2360" s="110"/>
      <c r="F2360" s="84"/>
    </row>
    <row r="2361" spans="1:6">
      <c r="A2361" s="51"/>
      <c r="C2361" s="84"/>
      <c r="D2361" s="85"/>
      <c r="E2361" s="110"/>
      <c r="F2361" s="84"/>
    </row>
    <row r="2362" spans="1:6">
      <c r="A2362" s="51"/>
      <c r="C2362" s="84"/>
      <c r="D2362" s="85"/>
      <c r="E2362" s="110"/>
      <c r="F2362" s="84"/>
    </row>
    <row r="2363" spans="1:6">
      <c r="A2363" s="51"/>
      <c r="C2363" s="84"/>
      <c r="D2363" s="85"/>
      <c r="E2363" s="110"/>
      <c r="F2363" s="84"/>
    </row>
    <row r="2364" spans="1:6">
      <c r="A2364" s="51"/>
      <c r="C2364" s="84"/>
      <c r="D2364" s="85"/>
      <c r="E2364" s="110"/>
      <c r="F2364" s="84"/>
    </row>
    <row r="2365" spans="1:6">
      <c r="A2365" s="51"/>
      <c r="C2365" s="84"/>
      <c r="D2365" s="85"/>
      <c r="E2365" s="110"/>
      <c r="F2365" s="84"/>
    </row>
    <row r="2366" spans="1:6">
      <c r="A2366" s="51"/>
      <c r="C2366" s="84"/>
      <c r="D2366" s="85"/>
      <c r="E2366" s="110"/>
      <c r="F2366" s="84"/>
    </row>
    <row r="2367" spans="1:6">
      <c r="A2367" s="51"/>
      <c r="C2367" s="84"/>
      <c r="D2367" s="85"/>
      <c r="E2367" s="110"/>
      <c r="F2367" s="84"/>
    </row>
    <row r="2368" spans="1:6">
      <c r="A2368" s="51"/>
      <c r="C2368" s="84"/>
      <c r="D2368" s="85"/>
      <c r="E2368" s="110"/>
      <c r="F2368" s="84"/>
    </row>
    <row r="2369" spans="1:6">
      <c r="A2369" s="51"/>
      <c r="C2369" s="84"/>
      <c r="D2369" s="85"/>
      <c r="E2369" s="110"/>
      <c r="F2369" s="84"/>
    </row>
    <row r="2370" spans="1:6">
      <c r="A2370" s="51"/>
      <c r="C2370" s="84"/>
      <c r="D2370" s="85"/>
      <c r="E2370" s="110"/>
      <c r="F2370" s="84"/>
    </row>
    <row r="2371" spans="1:6">
      <c r="A2371" s="51"/>
      <c r="C2371" s="84"/>
      <c r="D2371" s="85"/>
      <c r="E2371" s="110"/>
      <c r="F2371" s="84"/>
    </row>
    <row r="2372" spans="1:6">
      <c r="A2372" s="51"/>
      <c r="C2372" s="84"/>
      <c r="D2372" s="85"/>
      <c r="E2372" s="110"/>
      <c r="F2372" s="84"/>
    </row>
    <row r="2373" spans="1:6">
      <c r="A2373" s="51"/>
      <c r="C2373" s="84"/>
      <c r="D2373" s="85"/>
      <c r="E2373" s="110"/>
      <c r="F2373" s="84"/>
    </row>
    <row r="2374" spans="1:6">
      <c r="A2374" s="51"/>
      <c r="C2374" s="84"/>
      <c r="D2374" s="85"/>
      <c r="E2374" s="110"/>
      <c r="F2374" s="84"/>
    </row>
    <row r="2375" spans="1:6">
      <c r="A2375" s="51"/>
      <c r="C2375" s="84"/>
      <c r="D2375" s="85"/>
      <c r="E2375" s="110"/>
      <c r="F2375" s="84"/>
    </row>
    <row r="2376" spans="1:6">
      <c r="A2376" s="51"/>
      <c r="C2376" s="84"/>
      <c r="D2376" s="85"/>
      <c r="E2376" s="110"/>
      <c r="F2376" s="84"/>
    </row>
    <row r="2377" spans="1:6">
      <c r="A2377" s="51"/>
      <c r="C2377" s="84"/>
      <c r="D2377" s="85"/>
      <c r="E2377" s="110"/>
      <c r="F2377" s="84"/>
    </row>
    <row r="2378" spans="1:6">
      <c r="A2378" s="51"/>
      <c r="C2378" s="84"/>
      <c r="D2378" s="85"/>
      <c r="E2378" s="110"/>
      <c r="F2378" s="84"/>
    </row>
    <row r="2379" spans="1:6">
      <c r="A2379" s="51"/>
      <c r="C2379" s="84"/>
      <c r="D2379" s="85"/>
      <c r="E2379" s="110"/>
      <c r="F2379" s="84"/>
    </row>
    <row r="2380" spans="1:6">
      <c r="A2380" s="51"/>
      <c r="C2380" s="84"/>
      <c r="D2380" s="85"/>
      <c r="E2380" s="110"/>
      <c r="F2380" s="84"/>
    </row>
    <row r="2381" spans="1:6">
      <c r="A2381" s="51"/>
      <c r="C2381" s="84"/>
      <c r="D2381" s="85"/>
      <c r="E2381" s="110"/>
      <c r="F2381" s="84"/>
    </row>
    <row r="2382" spans="1:6">
      <c r="A2382" s="51"/>
      <c r="C2382" s="84"/>
      <c r="D2382" s="85"/>
      <c r="E2382" s="110"/>
      <c r="F2382" s="84"/>
    </row>
    <row r="2383" spans="1:6">
      <c r="A2383" s="51"/>
      <c r="C2383" s="84"/>
      <c r="D2383" s="85"/>
      <c r="E2383" s="110"/>
      <c r="F2383" s="84"/>
    </row>
    <row r="2384" spans="1:6">
      <c r="A2384" s="51"/>
      <c r="C2384" s="84"/>
      <c r="D2384" s="85"/>
      <c r="E2384" s="110"/>
      <c r="F2384" s="84"/>
    </row>
    <row r="2385" spans="1:6">
      <c r="A2385" s="51"/>
      <c r="C2385" s="84"/>
      <c r="D2385" s="85"/>
      <c r="E2385" s="110"/>
      <c r="F2385" s="84"/>
    </row>
    <row r="2386" spans="1:6">
      <c r="A2386" s="51"/>
      <c r="C2386" s="84"/>
      <c r="D2386" s="85"/>
      <c r="E2386" s="110"/>
      <c r="F2386" s="84"/>
    </row>
    <row r="2387" spans="1:6">
      <c r="A2387" s="51"/>
      <c r="C2387" s="84"/>
      <c r="D2387" s="85"/>
      <c r="E2387" s="110"/>
      <c r="F2387" s="84"/>
    </row>
    <row r="2388" spans="1:6">
      <c r="A2388" s="51"/>
      <c r="C2388" s="84"/>
      <c r="D2388" s="85"/>
      <c r="E2388" s="110"/>
      <c r="F2388" s="84"/>
    </row>
    <row r="2389" spans="1:6">
      <c r="A2389" s="51"/>
      <c r="C2389" s="84"/>
      <c r="D2389" s="85"/>
      <c r="E2389" s="110"/>
      <c r="F2389" s="84"/>
    </row>
    <row r="2390" spans="1:6">
      <c r="A2390" s="51"/>
      <c r="C2390" s="84"/>
      <c r="D2390" s="85"/>
      <c r="E2390" s="110"/>
      <c r="F2390" s="84"/>
    </row>
    <row r="2391" spans="1:6">
      <c r="A2391" s="51"/>
      <c r="C2391" s="84"/>
      <c r="D2391" s="85"/>
      <c r="E2391" s="110"/>
      <c r="F2391" s="84"/>
    </row>
    <row r="2392" spans="1:6">
      <c r="A2392" s="51"/>
      <c r="C2392" s="84"/>
      <c r="D2392" s="85"/>
      <c r="E2392" s="110"/>
      <c r="F2392" s="84"/>
    </row>
    <row r="2393" spans="1:6">
      <c r="A2393" s="51"/>
      <c r="C2393" s="84"/>
      <c r="D2393" s="85"/>
      <c r="E2393" s="110"/>
      <c r="F2393" s="84"/>
    </row>
    <row r="2394" spans="1:6">
      <c r="A2394" s="51"/>
      <c r="C2394" s="84"/>
      <c r="D2394" s="85"/>
      <c r="E2394" s="110"/>
      <c r="F2394" s="84"/>
    </row>
    <row r="2395" spans="1:6">
      <c r="A2395" s="51"/>
      <c r="C2395" s="84"/>
      <c r="D2395" s="85"/>
      <c r="E2395" s="110"/>
      <c r="F2395" s="84"/>
    </row>
    <row r="2396" spans="1:6">
      <c r="A2396" s="51"/>
      <c r="C2396" s="84"/>
      <c r="D2396" s="85"/>
      <c r="E2396" s="110"/>
      <c r="F2396" s="84"/>
    </row>
    <row r="2397" spans="1:6">
      <c r="A2397" s="51"/>
      <c r="C2397" s="84"/>
      <c r="D2397" s="85"/>
      <c r="E2397" s="110"/>
      <c r="F2397" s="84"/>
    </row>
    <row r="2398" spans="1:6">
      <c r="A2398" s="51"/>
      <c r="C2398" s="84"/>
      <c r="D2398" s="85"/>
      <c r="E2398" s="110"/>
      <c r="F2398" s="84"/>
    </row>
    <row r="2399" spans="1:6">
      <c r="A2399" s="51"/>
      <c r="C2399" s="84"/>
      <c r="D2399" s="85"/>
      <c r="E2399" s="110"/>
      <c r="F2399" s="84"/>
    </row>
    <row r="2400" spans="1:6">
      <c r="A2400" s="51"/>
      <c r="C2400" s="84"/>
      <c r="D2400" s="85"/>
      <c r="E2400" s="110"/>
      <c r="F2400" s="84"/>
    </row>
    <row r="2401" spans="1:6">
      <c r="A2401" s="51"/>
      <c r="C2401" s="84"/>
      <c r="D2401" s="85"/>
      <c r="E2401" s="110"/>
      <c r="F2401" s="84"/>
    </row>
    <row r="2402" spans="1:6">
      <c r="A2402" s="51"/>
      <c r="C2402" s="84"/>
      <c r="D2402" s="85"/>
      <c r="E2402" s="110"/>
      <c r="F2402" s="84"/>
    </row>
    <row r="2403" spans="1:6">
      <c r="A2403" s="51"/>
      <c r="C2403" s="84"/>
      <c r="D2403" s="85"/>
      <c r="E2403" s="110"/>
      <c r="F2403" s="84"/>
    </row>
    <row r="2404" spans="1:6">
      <c r="A2404" s="51"/>
      <c r="C2404" s="84"/>
      <c r="D2404" s="85"/>
      <c r="E2404" s="110"/>
      <c r="F2404" s="84"/>
    </row>
    <row r="2405" spans="1:6">
      <c r="A2405" s="51"/>
      <c r="C2405" s="84"/>
      <c r="D2405" s="85"/>
      <c r="E2405" s="110"/>
      <c r="F2405" s="84"/>
    </row>
    <row r="2406" spans="1:6">
      <c r="A2406" s="51"/>
      <c r="C2406" s="84"/>
      <c r="D2406" s="85"/>
      <c r="E2406" s="110"/>
      <c r="F2406" s="84"/>
    </row>
    <row r="2407" spans="1:6">
      <c r="A2407" s="51"/>
      <c r="C2407" s="84"/>
      <c r="D2407" s="85"/>
      <c r="E2407" s="110"/>
      <c r="F2407" s="84"/>
    </row>
    <row r="2408" spans="1:6">
      <c r="A2408" s="51"/>
      <c r="C2408" s="84"/>
      <c r="D2408" s="85"/>
      <c r="E2408" s="110"/>
      <c r="F2408" s="84"/>
    </row>
    <row r="2409" spans="1:6">
      <c r="A2409" s="51"/>
      <c r="C2409" s="84"/>
      <c r="D2409" s="85"/>
      <c r="E2409" s="110"/>
      <c r="F2409" s="84"/>
    </row>
    <row r="2410" spans="1:6">
      <c r="A2410" s="51"/>
      <c r="C2410" s="84"/>
      <c r="D2410" s="85"/>
      <c r="E2410" s="110"/>
      <c r="F2410" s="84"/>
    </row>
    <row r="2411" spans="1:6">
      <c r="A2411" s="51"/>
      <c r="C2411" s="84"/>
      <c r="D2411" s="85"/>
      <c r="E2411" s="110"/>
      <c r="F2411" s="84"/>
    </row>
    <row r="2412" spans="1:6">
      <c r="A2412" s="51"/>
      <c r="C2412" s="84"/>
      <c r="D2412" s="85"/>
      <c r="E2412" s="110"/>
      <c r="F2412" s="84"/>
    </row>
    <row r="2413" spans="1:6">
      <c r="A2413" s="51"/>
      <c r="C2413" s="84"/>
      <c r="D2413" s="85"/>
      <c r="E2413" s="110"/>
      <c r="F2413" s="84"/>
    </row>
    <row r="2414" spans="1:6">
      <c r="A2414" s="51"/>
      <c r="C2414" s="84"/>
      <c r="D2414" s="85"/>
      <c r="E2414" s="110"/>
      <c r="F2414" s="84"/>
    </row>
    <row r="2415" spans="1:6">
      <c r="A2415" s="51"/>
      <c r="C2415" s="84"/>
      <c r="D2415" s="85"/>
      <c r="E2415" s="110"/>
      <c r="F2415" s="84"/>
    </row>
    <row r="2416" spans="1:6">
      <c r="A2416" s="51"/>
      <c r="C2416" s="84"/>
      <c r="D2416" s="85"/>
      <c r="E2416" s="110"/>
      <c r="F2416" s="84"/>
    </row>
    <row r="2417" spans="1:6">
      <c r="A2417" s="51"/>
      <c r="C2417" s="84"/>
      <c r="D2417" s="85"/>
      <c r="E2417" s="110"/>
      <c r="F2417" s="84"/>
    </row>
    <row r="2418" spans="1:6">
      <c r="A2418" s="51"/>
      <c r="C2418" s="84"/>
      <c r="D2418" s="85"/>
      <c r="E2418" s="110"/>
      <c r="F2418" s="84"/>
    </row>
    <row r="2419" spans="1:6">
      <c r="A2419" s="51"/>
      <c r="C2419" s="84"/>
      <c r="D2419" s="85"/>
      <c r="E2419" s="110"/>
      <c r="F2419" s="84"/>
    </row>
    <row r="2420" spans="1:6">
      <c r="A2420" s="51"/>
      <c r="C2420" s="84"/>
      <c r="D2420" s="85"/>
      <c r="E2420" s="110"/>
      <c r="F2420" s="84"/>
    </row>
    <row r="2421" spans="1:6">
      <c r="A2421" s="51"/>
      <c r="C2421" s="84"/>
      <c r="D2421" s="85"/>
      <c r="E2421" s="110"/>
      <c r="F2421" s="84"/>
    </row>
    <row r="2422" spans="1:6">
      <c r="A2422" s="51"/>
      <c r="C2422" s="84"/>
      <c r="D2422" s="85"/>
      <c r="E2422" s="110"/>
      <c r="F2422" s="84"/>
    </row>
    <row r="2423" spans="1:6">
      <c r="A2423" s="51"/>
      <c r="C2423" s="84"/>
      <c r="D2423" s="85"/>
      <c r="E2423" s="110"/>
      <c r="F2423" s="84"/>
    </row>
    <row r="2424" spans="1:6">
      <c r="A2424" s="51"/>
      <c r="C2424" s="84"/>
      <c r="D2424" s="85"/>
      <c r="E2424" s="110"/>
      <c r="F2424" s="84"/>
    </row>
    <row r="2425" spans="1:6">
      <c r="A2425" s="51"/>
      <c r="C2425" s="84"/>
      <c r="D2425" s="85"/>
      <c r="E2425" s="110"/>
      <c r="F2425" s="84"/>
    </row>
    <row r="2426" spans="1:6">
      <c r="A2426" s="51"/>
      <c r="C2426" s="84"/>
      <c r="D2426" s="85"/>
      <c r="E2426" s="110"/>
      <c r="F2426" s="84"/>
    </row>
    <row r="2427" spans="1:6">
      <c r="A2427" s="51"/>
      <c r="C2427" s="84"/>
      <c r="D2427" s="85"/>
      <c r="E2427" s="110"/>
      <c r="F2427" s="84"/>
    </row>
    <row r="2428" spans="1:6">
      <c r="A2428" s="51"/>
      <c r="C2428" s="84"/>
      <c r="D2428" s="85"/>
      <c r="E2428" s="110"/>
      <c r="F2428" s="84"/>
    </row>
    <row r="2429" spans="1:6">
      <c r="A2429" s="51"/>
      <c r="C2429" s="84"/>
      <c r="D2429" s="85"/>
      <c r="E2429" s="110"/>
      <c r="F2429" s="84"/>
    </row>
    <row r="2430" spans="1:6">
      <c r="A2430" s="51"/>
      <c r="C2430" s="84"/>
      <c r="D2430" s="85"/>
      <c r="E2430" s="110"/>
      <c r="F2430" s="84"/>
    </row>
    <row r="2431" spans="1:6">
      <c r="A2431" s="51"/>
      <c r="C2431" s="84"/>
      <c r="D2431" s="85"/>
      <c r="E2431" s="110"/>
      <c r="F2431" s="84"/>
    </row>
    <row r="2432" spans="1:6">
      <c r="A2432" s="51"/>
      <c r="C2432" s="84"/>
      <c r="D2432" s="85"/>
      <c r="E2432" s="110"/>
      <c r="F2432" s="84"/>
    </row>
    <row r="2433" spans="1:6">
      <c r="A2433" s="51"/>
      <c r="C2433" s="84"/>
      <c r="D2433" s="85"/>
      <c r="E2433" s="110"/>
      <c r="F2433" s="84"/>
    </row>
    <row r="2434" spans="1:6">
      <c r="A2434" s="51"/>
      <c r="C2434" s="84"/>
      <c r="D2434" s="85"/>
      <c r="E2434" s="110"/>
      <c r="F2434" s="84"/>
    </row>
    <row r="2435" spans="1:6">
      <c r="A2435" s="51"/>
      <c r="C2435" s="84"/>
      <c r="D2435" s="85"/>
      <c r="E2435" s="110"/>
      <c r="F2435" s="84"/>
    </row>
    <row r="2436" spans="1:6">
      <c r="A2436" s="51"/>
      <c r="C2436" s="84"/>
      <c r="D2436" s="85"/>
      <c r="E2436" s="110"/>
      <c r="F2436" s="84"/>
    </row>
    <row r="2437" spans="1:6">
      <c r="A2437" s="51"/>
      <c r="C2437" s="84"/>
      <c r="D2437" s="85"/>
      <c r="E2437" s="110"/>
      <c r="F2437" s="84"/>
    </row>
    <row r="2438" spans="1:6">
      <c r="A2438" s="51"/>
      <c r="C2438" s="84"/>
      <c r="D2438" s="85"/>
      <c r="E2438" s="110"/>
      <c r="F2438" s="84"/>
    </row>
    <row r="2439" spans="1:6">
      <c r="A2439" s="51"/>
      <c r="C2439" s="84"/>
      <c r="D2439" s="85"/>
      <c r="E2439" s="110"/>
      <c r="F2439" s="84"/>
    </row>
    <row r="2440" spans="1:6">
      <c r="A2440" s="51"/>
      <c r="C2440" s="84"/>
      <c r="D2440" s="85"/>
      <c r="E2440" s="110"/>
      <c r="F2440" s="84"/>
    </row>
    <row r="2441" spans="1:6">
      <c r="A2441" s="51"/>
      <c r="C2441" s="84"/>
      <c r="D2441" s="85"/>
      <c r="E2441" s="110"/>
      <c r="F2441" s="84"/>
    </row>
    <row r="2442" spans="1:6">
      <c r="A2442" s="51"/>
      <c r="C2442" s="84"/>
      <c r="D2442" s="85"/>
      <c r="E2442" s="110"/>
      <c r="F2442" s="84"/>
    </row>
    <row r="2443" spans="1:6">
      <c r="A2443" s="51"/>
      <c r="C2443" s="84"/>
      <c r="D2443" s="85"/>
      <c r="E2443" s="110"/>
      <c r="F2443" s="84"/>
    </row>
    <row r="2444" spans="1:6">
      <c r="A2444" s="51"/>
      <c r="C2444" s="84"/>
      <c r="D2444" s="85"/>
      <c r="E2444" s="110"/>
      <c r="F2444" s="84"/>
    </row>
    <row r="2445" spans="1:6">
      <c r="A2445" s="51"/>
      <c r="C2445" s="84"/>
      <c r="D2445" s="85"/>
      <c r="E2445" s="110"/>
      <c r="F2445" s="84"/>
    </row>
    <row r="2446" spans="1:6">
      <c r="A2446" s="51"/>
      <c r="C2446" s="84"/>
      <c r="D2446" s="85"/>
      <c r="E2446" s="110"/>
      <c r="F2446" s="84"/>
    </row>
    <row r="2447" spans="1:6">
      <c r="A2447" s="51"/>
      <c r="C2447" s="84"/>
      <c r="D2447" s="85"/>
      <c r="E2447" s="110"/>
      <c r="F2447" s="84"/>
    </row>
    <row r="2448" spans="1:6">
      <c r="A2448" s="51"/>
      <c r="C2448" s="84"/>
      <c r="D2448" s="85"/>
      <c r="E2448" s="110"/>
      <c r="F2448" s="84"/>
    </row>
    <row r="2449" spans="1:6">
      <c r="A2449" s="51"/>
      <c r="C2449" s="84"/>
      <c r="D2449" s="85"/>
      <c r="E2449" s="110"/>
      <c r="F2449" s="84"/>
    </row>
    <row r="2450" spans="1:6">
      <c r="A2450" s="51"/>
      <c r="C2450" s="84"/>
      <c r="D2450" s="85"/>
      <c r="E2450" s="110"/>
      <c r="F2450" s="84"/>
    </row>
    <row r="2451" spans="1:6">
      <c r="A2451" s="51"/>
      <c r="C2451" s="84"/>
      <c r="D2451" s="85"/>
      <c r="E2451" s="110"/>
      <c r="F2451" s="84"/>
    </row>
    <row r="2452" spans="1:6">
      <c r="A2452" s="51"/>
      <c r="C2452" s="84"/>
      <c r="D2452" s="85"/>
      <c r="E2452" s="110"/>
      <c r="F2452" s="84"/>
    </row>
    <row r="2453" spans="1:6">
      <c r="A2453" s="51"/>
      <c r="C2453" s="84"/>
      <c r="D2453" s="85"/>
      <c r="E2453" s="110"/>
      <c r="F2453" s="84"/>
    </row>
    <row r="2454" spans="1:6">
      <c r="A2454" s="51"/>
      <c r="C2454" s="84"/>
      <c r="D2454" s="85"/>
      <c r="E2454" s="110"/>
      <c r="F2454" s="84"/>
    </row>
    <row r="2455" spans="1:6">
      <c r="A2455" s="51"/>
      <c r="C2455" s="84"/>
      <c r="D2455" s="85"/>
      <c r="E2455" s="110"/>
      <c r="F2455" s="84"/>
    </row>
    <row r="2456" spans="1:6">
      <c r="A2456" s="51"/>
      <c r="C2456" s="84"/>
      <c r="D2456" s="85"/>
      <c r="E2456" s="110"/>
      <c r="F2456" s="84"/>
    </row>
    <row r="2457" spans="1:6">
      <c r="A2457" s="51"/>
      <c r="C2457" s="84"/>
      <c r="D2457" s="85"/>
      <c r="E2457" s="110"/>
      <c r="F2457" s="84"/>
    </row>
    <row r="2458" spans="1:6">
      <c r="A2458" s="51"/>
      <c r="C2458" s="84"/>
      <c r="D2458" s="85"/>
      <c r="E2458" s="110"/>
      <c r="F2458" s="84"/>
    </row>
    <row r="2459" spans="1:6">
      <c r="A2459" s="51"/>
      <c r="C2459" s="84"/>
      <c r="D2459" s="85"/>
      <c r="E2459" s="110"/>
      <c r="F2459" s="84"/>
    </row>
    <row r="2460" spans="1:6">
      <c r="A2460" s="51"/>
      <c r="C2460" s="84"/>
      <c r="D2460" s="85"/>
      <c r="E2460" s="110"/>
      <c r="F2460" s="84"/>
    </row>
    <row r="2461" spans="1:6">
      <c r="A2461" s="51"/>
      <c r="C2461" s="84"/>
      <c r="D2461" s="85"/>
      <c r="E2461" s="110"/>
      <c r="F2461" s="84"/>
    </row>
    <row r="2462" spans="1:6">
      <c r="A2462" s="51"/>
      <c r="C2462" s="84"/>
      <c r="D2462" s="85"/>
      <c r="E2462" s="110"/>
      <c r="F2462" s="84"/>
    </row>
    <row r="2463" spans="1:6">
      <c r="A2463" s="51"/>
      <c r="C2463" s="84"/>
      <c r="D2463" s="85"/>
      <c r="E2463" s="110"/>
      <c r="F2463" s="84"/>
    </row>
    <row r="2464" spans="1:6">
      <c r="A2464" s="51"/>
      <c r="C2464" s="84"/>
      <c r="D2464" s="85"/>
      <c r="E2464" s="110"/>
      <c r="F2464" s="84"/>
    </row>
    <row r="2465" spans="1:6">
      <c r="A2465" s="51"/>
      <c r="C2465" s="84"/>
      <c r="D2465" s="85"/>
      <c r="E2465" s="110"/>
      <c r="F2465" s="84"/>
    </row>
    <row r="2466" spans="1:6">
      <c r="A2466" s="51"/>
      <c r="C2466" s="84"/>
      <c r="D2466" s="85"/>
      <c r="E2466" s="110"/>
      <c r="F2466" s="84"/>
    </row>
    <row r="2467" spans="1:6">
      <c r="A2467" s="51"/>
      <c r="C2467" s="84"/>
      <c r="D2467" s="85"/>
      <c r="E2467" s="110"/>
      <c r="F2467" s="84"/>
    </row>
    <row r="2468" spans="1:6">
      <c r="A2468" s="51"/>
      <c r="C2468" s="84"/>
      <c r="D2468" s="85"/>
      <c r="E2468" s="110"/>
      <c r="F2468" s="84"/>
    </row>
    <row r="2469" spans="1:6">
      <c r="A2469" s="51"/>
      <c r="C2469" s="84"/>
      <c r="D2469" s="85"/>
      <c r="E2469" s="110"/>
      <c r="F2469" s="84"/>
    </row>
    <row r="2470" spans="1:6">
      <c r="A2470" s="51"/>
      <c r="C2470" s="84"/>
      <c r="D2470" s="85"/>
      <c r="E2470" s="110"/>
      <c r="F2470" s="84"/>
    </row>
    <row r="2471" spans="1:6">
      <c r="A2471" s="51"/>
      <c r="C2471" s="84"/>
      <c r="D2471" s="85"/>
      <c r="E2471" s="110"/>
      <c r="F2471" s="84"/>
    </row>
    <row r="2472" spans="1:6">
      <c r="A2472" s="51"/>
      <c r="C2472" s="84"/>
      <c r="D2472" s="85"/>
      <c r="E2472" s="110"/>
      <c r="F2472" s="84"/>
    </row>
    <row r="2473" spans="1:6">
      <c r="A2473" s="51"/>
      <c r="C2473" s="84"/>
      <c r="D2473" s="85"/>
      <c r="E2473" s="110"/>
      <c r="F2473" s="84"/>
    </row>
    <row r="2474" spans="1:6">
      <c r="A2474" s="51"/>
      <c r="C2474" s="84"/>
      <c r="D2474" s="85"/>
      <c r="E2474" s="110"/>
      <c r="F2474" s="84"/>
    </row>
    <row r="2475" spans="1:6">
      <c r="A2475" s="51"/>
      <c r="C2475" s="84"/>
      <c r="D2475" s="85"/>
      <c r="E2475" s="110"/>
      <c r="F2475" s="84"/>
    </row>
    <row r="2476" spans="1:6">
      <c r="A2476" s="51"/>
      <c r="C2476" s="84"/>
      <c r="D2476" s="85"/>
      <c r="E2476" s="110"/>
      <c r="F2476" s="84"/>
    </row>
    <row r="2477" spans="1:6">
      <c r="A2477" s="51"/>
      <c r="C2477" s="84"/>
      <c r="D2477" s="85"/>
      <c r="E2477" s="110"/>
      <c r="F2477" s="84"/>
    </row>
    <row r="2478" spans="1:6">
      <c r="A2478" s="51"/>
      <c r="C2478" s="84"/>
      <c r="D2478" s="85"/>
      <c r="E2478" s="110"/>
      <c r="F2478" s="84"/>
    </row>
    <row r="2479" spans="1:6">
      <c r="A2479" s="51"/>
      <c r="C2479" s="84"/>
      <c r="D2479" s="85"/>
      <c r="E2479" s="110"/>
      <c r="F2479" s="84"/>
    </row>
    <row r="2480" spans="1:6">
      <c r="A2480" s="51"/>
      <c r="C2480" s="84"/>
      <c r="D2480" s="85"/>
      <c r="E2480" s="110"/>
      <c r="F2480" s="84"/>
    </row>
    <row r="2481" spans="1:6">
      <c r="A2481" s="51"/>
      <c r="C2481" s="84"/>
      <c r="D2481" s="85"/>
      <c r="E2481" s="110"/>
      <c r="F2481" s="84"/>
    </row>
    <row r="2482" spans="1:6">
      <c r="A2482" s="51"/>
      <c r="C2482" s="84"/>
      <c r="D2482" s="85"/>
      <c r="E2482" s="110"/>
      <c r="F2482" s="84"/>
    </row>
    <row r="2483" spans="1:6">
      <c r="A2483" s="51"/>
      <c r="C2483" s="84"/>
      <c r="D2483" s="85"/>
      <c r="E2483" s="110"/>
      <c r="F2483" s="84"/>
    </row>
    <row r="2484" spans="1:6">
      <c r="A2484" s="51"/>
      <c r="C2484" s="84"/>
      <c r="D2484" s="85"/>
      <c r="E2484" s="110"/>
      <c r="F2484" s="84"/>
    </row>
    <row r="2485" spans="1:6">
      <c r="A2485" s="51"/>
      <c r="C2485" s="84"/>
      <c r="D2485" s="85"/>
      <c r="E2485" s="110"/>
      <c r="F2485" s="84"/>
    </row>
    <row r="2486" spans="1:6">
      <c r="A2486" s="51"/>
      <c r="C2486" s="84"/>
      <c r="D2486" s="85"/>
      <c r="E2486" s="110"/>
      <c r="F2486" s="84"/>
    </row>
    <row r="2487" spans="1:6">
      <c r="A2487" s="51"/>
      <c r="C2487" s="84"/>
      <c r="D2487" s="85"/>
      <c r="E2487" s="110"/>
      <c r="F2487" s="84"/>
    </row>
    <row r="2488" spans="1:6">
      <c r="A2488" s="51"/>
      <c r="C2488" s="84"/>
      <c r="D2488" s="85"/>
      <c r="E2488" s="110"/>
      <c r="F2488" s="84"/>
    </row>
    <row r="2489" spans="1:6">
      <c r="A2489" s="51"/>
      <c r="C2489" s="84"/>
      <c r="D2489" s="85"/>
      <c r="E2489" s="110"/>
      <c r="F2489" s="84"/>
    </row>
    <row r="2490" spans="1:6">
      <c r="A2490" s="51"/>
      <c r="C2490" s="84"/>
      <c r="D2490" s="85"/>
      <c r="E2490" s="110"/>
      <c r="F2490" s="84"/>
    </row>
    <row r="2491" spans="1:6">
      <c r="A2491" s="51"/>
      <c r="C2491" s="84"/>
      <c r="D2491" s="85"/>
      <c r="E2491" s="110"/>
      <c r="F2491" s="84"/>
    </row>
    <row r="2492" spans="1:6">
      <c r="A2492" s="51"/>
      <c r="C2492" s="84"/>
      <c r="D2492" s="85"/>
      <c r="E2492" s="110"/>
      <c r="F2492" s="84"/>
    </row>
    <row r="2493" spans="1:6">
      <c r="A2493" s="51"/>
      <c r="C2493" s="84"/>
      <c r="D2493" s="85"/>
      <c r="E2493" s="110"/>
      <c r="F2493" s="84"/>
    </row>
    <row r="2494" spans="1:6">
      <c r="A2494" s="51"/>
      <c r="C2494" s="84"/>
      <c r="D2494" s="85"/>
      <c r="E2494" s="110"/>
      <c r="F2494" s="84"/>
    </row>
    <row r="2495" spans="1:6">
      <c r="A2495" s="51"/>
      <c r="C2495" s="84"/>
      <c r="D2495" s="85"/>
      <c r="E2495" s="110"/>
      <c r="F2495" s="84"/>
    </row>
    <row r="2496" spans="1:6">
      <c r="A2496" s="51"/>
      <c r="C2496" s="84"/>
      <c r="D2496" s="85"/>
      <c r="E2496" s="110"/>
      <c r="F2496" s="84"/>
    </row>
    <row r="2497" spans="1:6">
      <c r="A2497" s="51"/>
      <c r="C2497" s="84"/>
      <c r="D2497" s="85"/>
      <c r="E2497" s="110"/>
      <c r="F2497" s="84"/>
    </row>
    <row r="2498" spans="1:6">
      <c r="A2498" s="51"/>
      <c r="C2498" s="84"/>
      <c r="D2498" s="85"/>
      <c r="E2498" s="110"/>
      <c r="F2498" s="84"/>
    </row>
    <row r="2499" spans="1:6">
      <c r="A2499" s="51"/>
      <c r="C2499" s="84"/>
      <c r="D2499" s="85"/>
      <c r="E2499" s="110"/>
      <c r="F2499" s="84"/>
    </row>
    <row r="2500" spans="1:6">
      <c r="A2500" s="51"/>
      <c r="C2500" s="84"/>
      <c r="D2500" s="85"/>
      <c r="E2500" s="110"/>
      <c r="F2500" s="84"/>
    </row>
    <row r="2501" spans="1:6">
      <c r="A2501" s="51"/>
      <c r="C2501" s="84"/>
      <c r="D2501" s="85"/>
      <c r="E2501" s="110"/>
      <c r="F2501" s="84"/>
    </row>
    <row r="2502" spans="1:6">
      <c r="A2502" s="51"/>
      <c r="C2502" s="84"/>
      <c r="D2502" s="85"/>
      <c r="E2502" s="110"/>
      <c r="F2502" s="84"/>
    </row>
    <row r="2503" spans="1:6">
      <c r="A2503" s="51"/>
      <c r="C2503" s="84"/>
      <c r="D2503" s="85"/>
      <c r="E2503" s="110"/>
      <c r="F2503" s="84"/>
    </row>
    <row r="2504" spans="1:6">
      <c r="A2504" s="51"/>
      <c r="C2504" s="84"/>
      <c r="D2504" s="85"/>
      <c r="E2504" s="110"/>
      <c r="F2504" s="84"/>
    </row>
    <row r="2505" spans="1:6">
      <c r="A2505" s="51"/>
      <c r="C2505" s="84"/>
      <c r="D2505" s="85"/>
      <c r="E2505" s="110"/>
      <c r="F2505" s="84"/>
    </row>
    <row r="2506" spans="1:6">
      <c r="A2506" s="51"/>
      <c r="C2506" s="84"/>
      <c r="D2506" s="85"/>
      <c r="E2506" s="110"/>
      <c r="F2506" s="84"/>
    </row>
    <row r="2507" spans="1:6">
      <c r="A2507" s="51"/>
      <c r="C2507" s="84"/>
      <c r="D2507" s="85"/>
      <c r="E2507" s="110"/>
      <c r="F2507" s="84"/>
    </row>
    <row r="2508" spans="1:6">
      <c r="A2508" s="51"/>
      <c r="C2508" s="84"/>
      <c r="D2508" s="85"/>
      <c r="E2508" s="110"/>
      <c r="F2508" s="84"/>
    </row>
    <row r="2509" spans="1:6">
      <c r="A2509" s="51"/>
      <c r="C2509" s="84"/>
      <c r="D2509" s="85"/>
      <c r="E2509" s="110"/>
      <c r="F2509" s="84"/>
    </row>
    <row r="2510" spans="1:6">
      <c r="A2510" s="51"/>
      <c r="C2510" s="84"/>
      <c r="D2510" s="85"/>
      <c r="E2510" s="110"/>
      <c r="F2510" s="84"/>
    </row>
    <row r="2511" spans="1:6">
      <c r="A2511" s="51"/>
      <c r="C2511" s="84"/>
      <c r="D2511" s="85"/>
      <c r="E2511" s="110"/>
      <c r="F2511" s="84"/>
    </row>
    <row r="2512" spans="1:6">
      <c r="A2512" s="51"/>
      <c r="C2512" s="84"/>
      <c r="D2512" s="85"/>
      <c r="E2512" s="110"/>
      <c r="F2512" s="84"/>
    </row>
    <row r="2513" spans="1:6">
      <c r="A2513" s="51"/>
      <c r="C2513" s="84"/>
      <c r="D2513" s="85"/>
      <c r="E2513" s="110"/>
      <c r="F2513" s="84"/>
    </row>
    <row r="2514" spans="1:6">
      <c r="A2514" s="51"/>
      <c r="C2514" s="84"/>
      <c r="D2514" s="85"/>
      <c r="E2514" s="110"/>
      <c r="F2514" s="84"/>
    </row>
    <row r="2515" spans="1:6">
      <c r="A2515" s="51"/>
      <c r="C2515" s="84"/>
      <c r="D2515" s="85"/>
      <c r="E2515" s="110"/>
      <c r="F2515" s="84"/>
    </row>
    <row r="2516" spans="1:6">
      <c r="A2516" s="51"/>
      <c r="C2516" s="84"/>
      <c r="D2516" s="85"/>
      <c r="E2516" s="110"/>
      <c r="F2516" s="84"/>
    </row>
    <row r="2517" spans="1:6">
      <c r="A2517" s="51"/>
      <c r="C2517" s="84"/>
      <c r="D2517" s="85"/>
      <c r="E2517" s="110"/>
      <c r="F2517" s="84"/>
    </row>
    <row r="2518" spans="1:6">
      <c r="A2518" s="51"/>
      <c r="C2518" s="84"/>
      <c r="D2518" s="85"/>
      <c r="E2518" s="110"/>
      <c r="F2518" s="84"/>
    </row>
    <row r="2519" spans="1:6">
      <c r="A2519" s="51"/>
      <c r="C2519" s="84"/>
      <c r="D2519" s="85"/>
      <c r="E2519" s="110"/>
      <c r="F2519" s="84"/>
    </row>
    <row r="2520" spans="1:6">
      <c r="A2520" s="51"/>
      <c r="C2520" s="84"/>
      <c r="D2520" s="85"/>
      <c r="E2520" s="110"/>
      <c r="F2520" s="84"/>
    </row>
    <row r="2521" spans="1:6">
      <c r="A2521" s="51"/>
      <c r="C2521" s="84"/>
      <c r="D2521" s="85"/>
      <c r="E2521" s="110"/>
      <c r="F2521" s="84"/>
    </row>
    <row r="2522" spans="1:6">
      <c r="A2522" s="51"/>
      <c r="C2522" s="84"/>
      <c r="D2522" s="85"/>
      <c r="E2522" s="110"/>
      <c r="F2522" s="84"/>
    </row>
    <row r="2523" spans="1:6">
      <c r="A2523" s="51"/>
      <c r="C2523" s="84"/>
      <c r="D2523" s="85"/>
      <c r="E2523" s="110"/>
      <c r="F2523" s="84"/>
    </row>
    <row r="2524" spans="1:6">
      <c r="A2524" s="51"/>
      <c r="C2524" s="84"/>
      <c r="D2524" s="85"/>
      <c r="E2524" s="110"/>
      <c r="F2524" s="84"/>
    </row>
    <row r="2525" spans="1:6">
      <c r="A2525" s="51"/>
      <c r="C2525" s="84"/>
      <c r="D2525" s="85"/>
      <c r="E2525" s="110"/>
      <c r="F2525" s="84"/>
    </row>
    <row r="2526" spans="1:6">
      <c r="A2526" s="51"/>
      <c r="C2526" s="84"/>
      <c r="D2526" s="85"/>
      <c r="E2526" s="110"/>
      <c r="F2526" s="84"/>
    </row>
    <row r="2527" spans="1:6">
      <c r="A2527" s="51"/>
      <c r="C2527" s="84"/>
      <c r="D2527" s="85"/>
      <c r="E2527" s="110"/>
      <c r="F2527" s="84"/>
    </row>
    <row r="2528" spans="1:6">
      <c r="A2528" s="51"/>
      <c r="C2528" s="84"/>
      <c r="D2528" s="85"/>
      <c r="E2528" s="110"/>
      <c r="F2528" s="84"/>
    </row>
    <row r="2529" spans="1:6">
      <c r="A2529" s="51"/>
      <c r="C2529" s="84"/>
      <c r="D2529" s="85"/>
      <c r="E2529" s="110"/>
      <c r="F2529" s="84"/>
    </row>
    <row r="2530" spans="1:6">
      <c r="A2530" s="51"/>
      <c r="C2530" s="84"/>
      <c r="D2530" s="85"/>
      <c r="E2530" s="110"/>
      <c r="F2530" s="84"/>
    </row>
    <row r="2531" spans="1:6">
      <c r="A2531" s="51"/>
      <c r="C2531" s="84"/>
      <c r="D2531" s="85"/>
      <c r="E2531" s="110"/>
      <c r="F2531" s="84"/>
    </row>
    <row r="2532" spans="1:6">
      <c r="A2532" s="51"/>
      <c r="C2532" s="84"/>
      <c r="D2532" s="85"/>
      <c r="E2532" s="110"/>
      <c r="F2532" s="84"/>
    </row>
    <row r="2533" spans="1:6">
      <c r="A2533" s="51"/>
      <c r="C2533" s="84"/>
      <c r="D2533" s="85"/>
      <c r="E2533" s="110"/>
      <c r="F2533" s="84"/>
    </row>
    <row r="2534" spans="1:6">
      <c r="A2534" s="51"/>
      <c r="C2534" s="84"/>
      <c r="D2534" s="85"/>
      <c r="E2534" s="110"/>
      <c r="F2534" s="84"/>
    </row>
    <row r="2535" spans="1:6">
      <c r="A2535" s="51"/>
      <c r="C2535" s="84"/>
      <c r="D2535" s="85"/>
      <c r="E2535" s="110"/>
      <c r="F2535" s="84"/>
    </row>
    <row r="2536" spans="1:6">
      <c r="A2536" s="51"/>
      <c r="C2536" s="84"/>
      <c r="D2536" s="85"/>
      <c r="E2536" s="110"/>
      <c r="F2536" s="84"/>
    </row>
    <row r="2537" spans="1:6">
      <c r="A2537" s="51"/>
      <c r="C2537" s="84"/>
      <c r="D2537" s="85"/>
      <c r="E2537" s="110"/>
      <c r="F2537" s="84"/>
    </row>
    <row r="2538" spans="1:6">
      <c r="A2538" s="51"/>
      <c r="C2538" s="84"/>
      <c r="D2538" s="85"/>
      <c r="E2538" s="110"/>
      <c r="F2538" s="84"/>
    </row>
    <row r="2539" spans="1:6">
      <c r="A2539" s="51"/>
      <c r="C2539" s="84"/>
      <c r="D2539" s="85"/>
      <c r="E2539" s="110"/>
      <c r="F2539" s="84"/>
    </row>
    <row r="2540" spans="1:6">
      <c r="A2540" s="51"/>
      <c r="C2540" s="84"/>
      <c r="D2540" s="85"/>
      <c r="E2540" s="110"/>
      <c r="F2540" s="84"/>
    </row>
    <row r="2541" spans="1:6">
      <c r="A2541" s="51"/>
      <c r="C2541" s="84"/>
      <c r="D2541" s="85"/>
      <c r="E2541" s="110"/>
      <c r="F2541" s="84"/>
    </row>
    <row r="2542" spans="1:6">
      <c r="A2542" s="51"/>
      <c r="C2542" s="84"/>
      <c r="D2542" s="85"/>
      <c r="E2542" s="110"/>
      <c r="F2542" s="84"/>
    </row>
    <row r="2543" spans="1:6">
      <c r="A2543" s="51"/>
      <c r="C2543" s="84"/>
      <c r="D2543" s="85"/>
      <c r="E2543" s="110"/>
      <c r="F2543" s="84"/>
    </row>
    <row r="2544" spans="1:6">
      <c r="A2544" s="51"/>
      <c r="C2544" s="84"/>
      <c r="D2544" s="85"/>
      <c r="E2544" s="110"/>
      <c r="F2544" s="84"/>
    </row>
    <row r="2545" spans="1:6">
      <c r="A2545" s="51"/>
      <c r="C2545" s="84"/>
      <c r="D2545" s="85"/>
      <c r="E2545" s="110"/>
      <c r="F2545" s="84"/>
    </row>
    <row r="2546" spans="1:6">
      <c r="A2546" s="51"/>
      <c r="C2546" s="84"/>
      <c r="D2546" s="85"/>
      <c r="E2546" s="110"/>
      <c r="F2546" s="84"/>
    </row>
    <row r="2547" spans="1:6">
      <c r="A2547" s="51"/>
      <c r="C2547" s="84"/>
      <c r="D2547" s="85"/>
      <c r="E2547" s="110"/>
      <c r="F2547" s="84"/>
    </row>
    <row r="2548" spans="1:6">
      <c r="A2548" s="51"/>
      <c r="C2548" s="84"/>
      <c r="D2548" s="85"/>
      <c r="E2548" s="110"/>
      <c r="F2548" s="84"/>
    </row>
    <row r="2549" spans="1:6">
      <c r="A2549" s="51"/>
      <c r="C2549" s="84"/>
      <c r="D2549" s="85"/>
      <c r="E2549" s="110"/>
      <c r="F2549" s="84"/>
    </row>
    <row r="2550" spans="1:6">
      <c r="A2550" s="51"/>
      <c r="C2550" s="84"/>
      <c r="D2550" s="85"/>
      <c r="E2550" s="110"/>
      <c r="F2550" s="84"/>
    </row>
    <row r="2551" spans="1:6">
      <c r="A2551" s="51"/>
      <c r="C2551" s="84"/>
      <c r="D2551" s="85"/>
      <c r="E2551" s="110"/>
      <c r="F2551" s="84"/>
    </row>
    <row r="2552" spans="1:6">
      <c r="A2552" s="51"/>
      <c r="C2552" s="84"/>
      <c r="D2552" s="85"/>
      <c r="E2552" s="110"/>
      <c r="F2552" s="84"/>
    </row>
    <row r="2553" spans="1:6">
      <c r="A2553" s="51"/>
      <c r="C2553" s="84"/>
      <c r="D2553" s="85"/>
      <c r="E2553" s="110"/>
      <c r="F2553" s="84"/>
    </row>
    <row r="2554" spans="1:6">
      <c r="A2554" s="51"/>
      <c r="C2554" s="84"/>
      <c r="D2554" s="85"/>
      <c r="E2554" s="110"/>
      <c r="F2554" s="84"/>
    </row>
    <row r="2555" spans="1:6">
      <c r="A2555" s="51"/>
      <c r="C2555" s="84"/>
      <c r="D2555" s="85"/>
      <c r="E2555" s="110"/>
      <c r="F2555" s="84"/>
    </row>
    <row r="2556" spans="1:6">
      <c r="A2556" s="51"/>
      <c r="C2556" s="84"/>
      <c r="D2556" s="85"/>
      <c r="E2556" s="110"/>
      <c r="F2556" s="84"/>
    </row>
    <row r="2557" spans="1:6">
      <c r="A2557" s="51"/>
      <c r="C2557" s="84"/>
      <c r="D2557" s="85"/>
      <c r="E2557" s="110"/>
      <c r="F2557" s="84"/>
    </row>
    <row r="2558" spans="1:6">
      <c r="A2558" s="51"/>
      <c r="C2558" s="84"/>
      <c r="D2558" s="85"/>
      <c r="E2558" s="110"/>
      <c r="F2558" s="84"/>
    </row>
    <row r="2559" spans="1:6">
      <c r="A2559" s="51"/>
      <c r="C2559" s="84"/>
      <c r="D2559" s="85"/>
      <c r="E2559" s="110"/>
      <c r="F2559" s="84"/>
    </row>
    <row r="2560" spans="1:6">
      <c r="A2560" s="51"/>
      <c r="C2560" s="84"/>
      <c r="D2560" s="85"/>
      <c r="E2560" s="110"/>
      <c r="F2560" s="84"/>
    </row>
    <row r="2561" spans="1:6">
      <c r="A2561" s="51"/>
      <c r="C2561" s="84"/>
      <c r="D2561" s="85"/>
      <c r="E2561" s="110"/>
      <c r="F2561" s="84"/>
    </row>
    <row r="2562" spans="1:6">
      <c r="A2562" s="51"/>
      <c r="C2562" s="84"/>
      <c r="D2562" s="85"/>
      <c r="E2562" s="110"/>
      <c r="F2562" s="84"/>
    </row>
    <row r="2563" spans="1:6">
      <c r="A2563" s="51"/>
      <c r="C2563" s="84"/>
      <c r="D2563" s="85"/>
      <c r="E2563" s="110"/>
      <c r="F2563" s="84"/>
    </row>
    <row r="2564" spans="1:6">
      <c r="A2564" s="51"/>
      <c r="C2564" s="84"/>
      <c r="D2564" s="85"/>
      <c r="E2564" s="110"/>
      <c r="F2564" s="84"/>
    </row>
    <row r="2565" spans="1:6">
      <c r="A2565" s="51"/>
      <c r="C2565" s="84"/>
      <c r="D2565" s="85"/>
      <c r="E2565" s="110"/>
      <c r="F2565" s="84"/>
    </row>
    <row r="2566" spans="1:6">
      <c r="A2566" s="51"/>
      <c r="C2566" s="84"/>
      <c r="D2566" s="85"/>
      <c r="E2566" s="110"/>
      <c r="F2566" s="84"/>
    </row>
    <row r="2567" spans="1:6">
      <c r="A2567" s="51"/>
      <c r="C2567" s="84"/>
      <c r="D2567" s="85"/>
      <c r="E2567" s="110"/>
      <c r="F2567" s="84"/>
    </row>
    <row r="2568" spans="1:6">
      <c r="A2568" s="51"/>
      <c r="C2568" s="84"/>
      <c r="D2568" s="85"/>
      <c r="E2568" s="110"/>
      <c r="F2568" s="84"/>
    </row>
    <row r="2569" spans="1:6">
      <c r="A2569" s="51"/>
      <c r="C2569" s="84"/>
      <c r="D2569" s="85"/>
      <c r="E2569" s="110"/>
      <c r="F2569" s="84"/>
    </row>
    <row r="2570" spans="1:6">
      <c r="A2570" s="51"/>
      <c r="C2570" s="84"/>
      <c r="D2570" s="85"/>
      <c r="E2570" s="110"/>
      <c r="F2570" s="84"/>
    </row>
    <row r="2571" spans="1:6">
      <c r="A2571" s="51"/>
      <c r="C2571" s="84"/>
      <c r="D2571" s="85"/>
      <c r="E2571" s="110"/>
      <c r="F2571" s="84"/>
    </row>
    <row r="2572" spans="1:6">
      <c r="A2572" s="51"/>
      <c r="C2572" s="84"/>
      <c r="D2572" s="85"/>
      <c r="E2572" s="110"/>
      <c r="F2572" s="84"/>
    </row>
    <row r="2573" spans="1:6">
      <c r="A2573" s="51"/>
      <c r="C2573" s="84"/>
      <c r="D2573" s="85"/>
      <c r="E2573" s="110"/>
      <c r="F2573" s="84"/>
    </row>
    <row r="2574" spans="1:6">
      <c r="A2574" s="51"/>
      <c r="C2574" s="84"/>
      <c r="D2574" s="85"/>
      <c r="E2574" s="110"/>
      <c r="F2574" s="84"/>
    </row>
    <row r="2575" spans="1:6">
      <c r="A2575" s="51"/>
      <c r="C2575" s="84"/>
      <c r="D2575" s="85"/>
      <c r="E2575" s="110"/>
      <c r="F2575" s="84"/>
    </row>
    <row r="2576" spans="1:6">
      <c r="A2576" s="51"/>
      <c r="C2576" s="84"/>
      <c r="D2576" s="85"/>
      <c r="E2576" s="110"/>
      <c r="F2576" s="84"/>
    </row>
    <row r="2577" spans="1:6">
      <c r="A2577" s="51"/>
      <c r="C2577" s="84"/>
      <c r="D2577" s="85"/>
      <c r="E2577" s="110"/>
      <c r="F2577" s="84"/>
    </row>
    <row r="2578" spans="1:6">
      <c r="A2578" s="51"/>
      <c r="C2578" s="84"/>
      <c r="D2578" s="85"/>
      <c r="E2578" s="110"/>
      <c r="F2578" s="84"/>
    </row>
    <row r="2579" spans="1:6">
      <c r="A2579" s="51"/>
      <c r="C2579" s="84"/>
      <c r="D2579" s="85"/>
      <c r="E2579" s="110"/>
      <c r="F2579" s="84"/>
    </row>
    <row r="2580" spans="1:6">
      <c r="A2580" s="51"/>
      <c r="C2580" s="84"/>
      <c r="D2580" s="85"/>
      <c r="E2580" s="110"/>
      <c r="F2580" s="84"/>
    </row>
    <row r="2581" spans="1:6">
      <c r="A2581" s="51"/>
      <c r="C2581" s="84"/>
      <c r="D2581" s="85"/>
      <c r="E2581" s="110"/>
      <c r="F2581" s="84"/>
    </row>
    <row r="2582" spans="1:6">
      <c r="A2582" s="51"/>
      <c r="C2582" s="84"/>
      <c r="D2582" s="85"/>
      <c r="E2582" s="110"/>
      <c r="F2582" s="84"/>
    </row>
    <row r="2583" spans="1:6">
      <c r="A2583" s="51"/>
      <c r="C2583" s="84"/>
      <c r="D2583" s="85"/>
      <c r="E2583" s="110"/>
      <c r="F2583" s="84"/>
    </row>
    <row r="2584" spans="1:6">
      <c r="A2584" s="51"/>
      <c r="C2584" s="84"/>
      <c r="D2584" s="85"/>
      <c r="E2584" s="110"/>
      <c r="F2584" s="84"/>
    </row>
    <row r="2585" spans="1:6">
      <c r="A2585" s="51"/>
      <c r="C2585" s="84"/>
      <c r="D2585" s="85"/>
      <c r="E2585" s="110"/>
      <c r="F2585" s="84"/>
    </row>
    <row r="2586" spans="1:6">
      <c r="A2586" s="51"/>
      <c r="C2586" s="84"/>
      <c r="D2586" s="85"/>
      <c r="E2586" s="110"/>
      <c r="F2586" s="84"/>
    </row>
    <row r="2587" spans="1:6">
      <c r="A2587" s="51"/>
      <c r="C2587" s="84"/>
      <c r="D2587" s="85"/>
      <c r="E2587" s="110"/>
      <c r="F2587" s="84"/>
    </row>
    <row r="2588" spans="1:6">
      <c r="A2588" s="51"/>
      <c r="C2588" s="84"/>
      <c r="D2588" s="85"/>
      <c r="E2588" s="110"/>
      <c r="F2588" s="84"/>
    </row>
    <row r="2589" spans="1:6">
      <c r="A2589" s="51"/>
      <c r="C2589" s="84"/>
      <c r="D2589" s="85"/>
      <c r="E2589" s="110"/>
      <c r="F2589" s="84"/>
    </row>
    <row r="2590" spans="1:6">
      <c r="A2590" s="51"/>
      <c r="C2590" s="84"/>
      <c r="D2590" s="85"/>
      <c r="E2590" s="110"/>
      <c r="F2590" s="84"/>
    </row>
    <row r="2591" spans="1:6">
      <c r="A2591" s="51"/>
      <c r="C2591" s="84"/>
      <c r="D2591" s="85"/>
      <c r="E2591" s="110"/>
      <c r="F2591" s="84"/>
    </row>
    <row r="2592" spans="1:6">
      <c r="A2592" s="51"/>
      <c r="C2592" s="84"/>
      <c r="D2592" s="85"/>
      <c r="E2592" s="110"/>
      <c r="F2592" s="84"/>
    </row>
    <row r="2593" spans="1:6">
      <c r="A2593" s="51"/>
      <c r="C2593" s="84"/>
      <c r="D2593" s="85"/>
      <c r="E2593" s="110"/>
      <c r="F2593" s="84"/>
    </row>
    <row r="2594" spans="1:6">
      <c r="A2594" s="51"/>
      <c r="C2594" s="84"/>
      <c r="D2594" s="85"/>
      <c r="E2594" s="110"/>
      <c r="F2594" s="84"/>
    </row>
    <row r="2595" spans="1:6">
      <c r="A2595" s="51"/>
      <c r="C2595" s="84"/>
      <c r="D2595" s="85"/>
      <c r="E2595" s="110"/>
      <c r="F2595" s="84"/>
    </row>
    <row r="2596" spans="1:6">
      <c r="A2596" s="51"/>
      <c r="C2596" s="84"/>
      <c r="D2596" s="85"/>
      <c r="E2596" s="110"/>
      <c r="F2596" s="84"/>
    </row>
    <row r="2597" spans="1:6">
      <c r="A2597" s="51"/>
      <c r="C2597" s="84"/>
      <c r="D2597" s="85"/>
      <c r="E2597" s="110"/>
      <c r="F2597" s="84"/>
    </row>
    <row r="2598" spans="1:6">
      <c r="A2598" s="51"/>
      <c r="C2598" s="84"/>
      <c r="D2598" s="85"/>
      <c r="E2598" s="110"/>
      <c r="F2598" s="84"/>
    </row>
    <row r="2599" spans="1:6">
      <c r="A2599" s="51"/>
      <c r="C2599" s="84"/>
      <c r="D2599" s="85"/>
      <c r="E2599" s="110"/>
      <c r="F2599" s="84"/>
    </row>
    <row r="2600" spans="1:6">
      <c r="A2600" s="51"/>
      <c r="C2600" s="84"/>
      <c r="D2600" s="85"/>
      <c r="E2600" s="110"/>
      <c r="F2600" s="84"/>
    </row>
    <row r="2601" spans="1:6">
      <c r="A2601" s="51"/>
      <c r="C2601" s="84"/>
      <c r="D2601" s="85"/>
      <c r="E2601" s="110"/>
      <c r="F2601" s="84"/>
    </row>
    <row r="2602" spans="1:6">
      <c r="A2602" s="51"/>
      <c r="C2602" s="84"/>
      <c r="D2602" s="85"/>
      <c r="E2602" s="110"/>
      <c r="F2602" s="84"/>
    </row>
    <row r="2603" spans="1:6">
      <c r="A2603" s="51"/>
      <c r="C2603" s="84"/>
      <c r="D2603" s="85"/>
      <c r="E2603" s="110"/>
      <c r="F2603" s="84"/>
    </row>
    <row r="2604" spans="1:6">
      <c r="A2604" s="51"/>
      <c r="C2604" s="84"/>
      <c r="D2604" s="85"/>
      <c r="E2604" s="110"/>
      <c r="F2604" s="84"/>
    </row>
    <row r="2605" spans="1:6">
      <c r="A2605" s="51"/>
      <c r="C2605" s="84"/>
      <c r="D2605" s="85"/>
      <c r="E2605" s="110"/>
      <c r="F2605" s="84"/>
    </row>
    <row r="2606" spans="1:6">
      <c r="A2606" s="51"/>
      <c r="C2606" s="84"/>
      <c r="D2606" s="85"/>
      <c r="E2606" s="110"/>
      <c r="F2606" s="84"/>
    </row>
    <row r="2607" spans="1:6">
      <c r="A2607" s="51"/>
      <c r="C2607" s="84"/>
      <c r="D2607" s="85"/>
      <c r="E2607" s="110"/>
      <c r="F2607" s="84"/>
    </row>
    <row r="2608" spans="1:6">
      <c r="A2608" s="51"/>
      <c r="C2608" s="84"/>
      <c r="D2608" s="85"/>
      <c r="E2608" s="110"/>
      <c r="F2608" s="84"/>
    </row>
    <row r="2609" spans="1:6">
      <c r="A2609" s="51"/>
      <c r="C2609" s="84"/>
      <c r="D2609" s="85"/>
      <c r="E2609" s="110"/>
      <c r="F2609" s="84"/>
    </row>
    <row r="2610" spans="1:6">
      <c r="A2610" s="51"/>
      <c r="C2610" s="84"/>
      <c r="D2610" s="85"/>
      <c r="E2610" s="110"/>
      <c r="F2610" s="84"/>
    </row>
    <row r="2611" spans="1:6">
      <c r="A2611" s="51"/>
      <c r="C2611" s="84"/>
      <c r="D2611" s="85"/>
      <c r="E2611" s="110"/>
      <c r="F2611" s="84"/>
    </row>
    <row r="2612" spans="1:6">
      <c r="A2612" s="51"/>
      <c r="C2612" s="84"/>
      <c r="D2612" s="85"/>
      <c r="E2612" s="110"/>
      <c r="F2612" s="84"/>
    </row>
    <row r="2613" spans="1:6">
      <c r="A2613" s="51"/>
      <c r="C2613" s="84"/>
      <c r="D2613" s="85"/>
      <c r="E2613" s="110"/>
      <c r="F2613" s="84"/>
    </row>
    <row r="2614" spans="1:6">
      <c r="A2614" s="51"/>
      <c r="C2614" s="84"/>
      <c r="D2614" s="85"/>
      <c r="E2614" s="110"/>
      <c r="F2614" s="84"/>
    </row>
    <row r="2615" spans="1:6">
      <c r="A2615" s="51"/>
      <c r="C2615" s="84"/>
      <c r="D2615" s="85"/>
      <c r="E2615" s="110"/>
      <c r="F2615" s="84"/>
    </row>
    <row r="2616" spans="1:6">
      <c r="A2616" s="51"/>
      <c r="C2616" s="84"/>
      <c r="D2616" s="85"/>
      <c r="E2616" s="110"/>
      <c r="F2616" s="84"/>
    </row>
    <row r="2617" spans="1:6">
      <c r="A2617" s="51"/>
      <c r="C2617" s="84"/>
      <c r="D2617" s="85"/>
      <c r="E2617" s="110"/>
      <c r="F2617" s="84"/>
    </row>
    <row r="2618" spans="1:6">
      <c r="A2618" s="51"/>
      <c r="C2618" s="84"/>
      <c r="D2618" s="85"/>
      <c r="E2618" s="110"/>
      <c r="F2618" s="84"/>
    </row>
    <row r="2619" spans="1:6">
      <c r="A2619" s="51"/>
      <c r="C2619" s="84"/>
      <c r="D2619" s="85"/>
      <c r="E2619" s="110"/>
      <c r="F2619" s="84"/>
    </row>
    <row r="2620" spans="1:6">
      <c r="A2620" s="51"/>
      <c r="C2620" s="84"/>
      <c r="D2620" s="85"/>
      <c r="E2620" s="110"/>
      <c r="F2620" s="84"/>
    </row>
    <row r="2621" spans="1:6">
      <c r="A2621" s="51"/>
      <c r="C2621" s="84"/>
      <c r="D2621" s="85"/>
      <c r="E2621" s="110"/>
      <c r="F2621" s="84"/>
    </row>
    <row r="2622" spans="1:6">
      <c r="A2622" s="51"/>
      <c r="C2622" s="84"/>
      <c r="D2622" s="85"/>
      <c r="E2622" s="110"/>
      <c r="F2622" s="84"/>
    </row>
    <row r="2623" spans="1:6">
      <c r="A2623" s="51"/>
      <c r="C2623" s="84"/>
      <c r="D2623" s="85"/>
      <c r="E2623" s="110"/>
      <c r="F2623" s="84"/>
    </row>
    <row r="2624" spans="1:6">
      <c r="A2624" s="51"/>
      <c r="C2624" s="84"/>
      <c r="D2624" s="85"/>
      <c r="E2624" s="110"/>
      <c r="F2624" s="84"/>
    </row>
    <row r="2625" spans="1:6">
      <c r="A2625" s="51"/>
      <c r="C2625" s="84"/>
      <c r="D2625" s="85"/>
      <c r="E2625" s="110"/>
      <c r="F2625" s="84"/>
    </row>
    <row r="2626" spans="1:6">
      <c r="A2626" s="51"/>
      <c r="C2626" s="84"/>
      <c r="D2626" s="85"/>
      <c r="E2626" s="110"/>
      <c r="F2626" s="84"/>
    </row>
    <row r="2627" spans="1:6">
      <c r="A2627" s="51"/>
      <c r="C2627" s="84"/>
      <c r="D2627" s="85"/>
      <c r="E2627" s="110"/>
      <c r="F2627" s="84"/>
    </row>
    <row r="2628" spans="1:6">
      <c r="A2628" s="51"/>
      <c r="C2628" s="84"/>
      <c r="D2628" s="85"/>
      <c r="E2628" s="110"/>
      <c r="F2628" s="84"/>
    </row>
    <row r="2629" spans="1:6">
      <c r="A2629" s="51"/>
      <c r="C2629" s="84"/>
      <c r="D2629" s="85"/>
      <c r="E2629" s="110"/>
      <c r="F2629" s="84"/>
    </row>
    <row r="2630" spans="1:6">
      <c r="A2630" s="51"/>
      <c r="C2630" s="84"/>
      <c r="D2630" s="85"/>
      <c r="E2630" s="110"/>
      <c r="F2630" s="84"/>
    </row>
    <row r="2631" spans="1:6">
      <c r="A2631" s="51"/>
      <c r="C2631" s="84"/>
      <c r="D2631" s="85"/>
      <c r="E2631" s="110"/>
      <c r="F2631" s="84"/>
    </row>
    <row r="2632" spans="1:6">
      <c r="A2632" s="51"/>
      <c r="C2632" s="84"/>
      <c r="D2632" s="85"/>
      <c r="E2632" s="110"/>
      <c r="F2632" s="84"/>
    </row>
    <row r="2633" spans="1:6">
      <c r="A2633" s="51"/>
      <c r="C2633" s="84"/>
      <c r="D2633" s="85"/>
      <c r="E2633" s="110"/>
      <c r="F2633" s="84"/>
    </row>
    <row r="2634" spans="1:6">
      <c r="A2634" s="51"/>
      <c r="C2634" s="84"/>
      <c r="D2634" s="85"/>
      <c r="E2634" s="110"/>
      <c r="F2634" s="84"/>
    </row>
    <row r="2635" spans="1:6">
      <c r="A2635" s="51"/>
      <c r="C2635" s="84"/>
      <c r="D2635" s="85"/>
      <c r="E2635" s="110"/>
      <c r="F2635" s="84"/>
    </row>
    <row r="2636" spans="1:6">
      <c r="A2636" s="51"/>
      <c r="C2636" s="84"/>
      <c r="D2636" s="85"/>
      <c r="E2636" s="110"/>
      <c r="F2636" s="84"/>
    </row>
    <row r="2637" spans="1:6">
      <c r="A2637" s="51"/>
      <c r="C2637" s="84"/>
      <c r="D2637" s="85"/>
      <c r="E2637" s="110"/>
      <c r="F2637" s="84"/>
    </row>
    <row r="2638" spans="1:6">
      <c r="A2638" s="51"/>
      <c r="C2638" s="84"/>
      <c r="D2638" s="85"/>
      <c r="E2638" s="110"/>
      <c r="F2638" s="84"/>
    </row>
    <row r="2639" spans="1:6">
      <c r="A2639" s="51"/>
      <c r="C2639" s="84"/>
      <c r="D2639" s="85"/>
      <c r="E2639" s="110"/>
      <c r="F2639" s="84"/>
    </row>
    <row r="2640" spans="1:6">
      <c r="A2640" s="51"/>
      <c r="C2640" s="84"/>
      <c r="D2640" s="85"/>
      <c r="E2640" s="110"/>
      <c r="F2640" s="84"/>
    </row>
    <row r="2641" spans="1:6">
      <c r="A2641" s="51"/>
      <c r="C2641" s="84"/>
      <c r="D2641" s="85"/>
      <c r="E2641" s="110"/>
      <c r="F2641" s="84"/>
    </row>
    <row r="2642" spans="1:6">
      <c r="A2642" s="51"/>
      <c r="C2642" s="84"/>
      <c r="D2642" s="85"/>
      <c r="E2642" s="110"/>
      <c r="F2642" s="84"/>
    </row>
    <row r="2643" spans="1:6">
      <c r="A2643" s="51"/>
      <c r="C2643" s="84"/>
      <c r="D2643" s="85"/>
      <c r="E2643" s="110"/>
      <c r="F2643" s="84"/>
    </row>
    <row r="2644" spans="1:6">
      <c r="A2644" s="51"/>
      <c r="C2644" s="84"/>
      <c r="D2644" s="85"/>
      <c r="E2644" s="110"/>
      <c r="F2644" s="84"/>
    </row>
    <row r="2645" spans="1:6">
      <c r="A2645" s="51"/>
      <c r="C2645" s="84"/>
      <c r="D2645" s="85"/>
      <c r="E2645" s="110"/>
      <c r="F2645" s="84"/>
    </row>
    <row r="2646" spans="1:6">
      <c r="A2646" s="51"/>
      <c r="C2646" s="84"/>
      <c r="D2646" s="85"/>
      <c r="E2646" s="110"/>
      <c r="F2646" s="84"/>
    </row>
    <row r="2647" spans="1:6">
      <c r="A2647" s="51"/>
      <c r="C2647" s="84"/>
      <c r="D2647" s="85"/>
      <c r="E2647" s="110"/>
      <c r="F2647" s="84"/>
    </row>
    <row r="2648" spans="1:6">
      <c r="A2648" s="51"/>
      <c r="C2648" s="84"/>
      <c r="D2648" s="85"/>
      <c r="E2648" s="110"/>
      <c r="F2648" s="84"/>
    </row>
    <row r="2649" spans="1:6">
      <c r="A2649" s="51"/>
      <c r="C2649" s="84"/>
      <c r="D2649" s="85"/>
      <c r="E2649" s="110"/>
      <c r="F2649" s="84"/>
    </row>
    <row r="2650" spans="1:6">
      <c r="A2650" s="51"/>
      <c r="C2650" s="84"/>
      <c r="D2650" s="85"/>
      <c r="E2650" s="110"/>
      <c r="F2650" s="84"/>
    </row>
    <row r="2651" spans="1:6">
      <c r="A2651" s="51"/>
      <c r="C2651" s="84"/>
      <c r="D2651" s="85"/>
      <c r="E2651" s="110"/>
      <c r="F2651" s="84"/>
    </row>
    <row r="2652" spans="1:6">
      <c r="A2652" s="51"/>
      <c r="C2652" s="84"/>
      <c r="D2652" s="85"/>
      <c r="E2652" s="110"/>
      <c r="F2652" s="84"/>
    </row>
    <row r="2653" spans="1:6">
      <c r="A2653" s="51"/>
      <c r="C2653" s="84"/>
      <c r="D2653" s="85"/>
      <c r="E2653" s="110"/>
      <c r="F2653" s="84"/>
    </row>
    <row r="2654" spans="1:6">
      <c r="A2654" s="51"/>
      <c r="C2654" s="84"/>
      <c r="D2654" s="85"/>
      <c r="E2654" s="110"/>
      <c r="F2654" s="84"/>
    </row>
    <row r="2655" spans="1:6">
      <c r="A2655" s="51"/>
      <c r="C2655" s="84"/>
      <c r="D2655" s="85"/>
      <c r="E2655" s="110"/>
      <c r="F2655" s="84"/>
    </row>
    <row r="2656" spans="1:6">
      <c r="A2656" s="51"/>
      <c r="C2656" s="84"/>
      <c r="D2656" s="85"/>
      <c r="E2656" s="110"/>
      <c r="F2656" s="84"/>
    </row>
    <row r="2657" spans="1:6">
      <c r="A2657" s="51"/>
      <c r="C2657" s="84"/>
      <c r="D2657" s="85"/>
      <c r="E2657" s="110"/>
      <c r="F2657" s="84"/>
    </row>
    <row r="2658" spans="1:6">
      <c r="A2658" s="51"/>
      <c r="C2658" s="84"/>
      <c r="D2658" s="85"/>
      <c r="E2658" s="110"/>
      <c r="F2658" s="84"/>
    </row>
    <row r="2659" spans="1:6">
      <c r="A2659" s="51"/>
      <c r="C2659" s="84"/>
      <c r="D2659" s="85"/>
      <c r="E2659" s="110"/>
      <c r="F2659" s="84"/>
    </row>
    <row r="2660" spans="1:6">
      <c r="A2660" s="51"/>
      <c r="C2660" s="84"/>
      <c r="D2660" s="85"/>
      <c r="E2660" s="110"/>
      <c r="F2660" s="84"/>
    </row>
    <row r="2661" spans="1:6">
      <c r="A2661" s="51"/>
      <c r="C2661" s="84"/>
      <c r="D2661" s="85"/>
      <c r="E2661" s="110"/>
      <c r="F2661" s="84"/>
    </row>
    <row r="2662" spans="1:6">
      <c r="A2662" s="51"/>
      <c r="C2662" s="84"/>
      <c r="D2662" s="85"/>
      <c r="E2662" s="110"/>
      <c r="F2662" s="84"/>
    </row>
    <row r="2663" spans="1:6">
      <c r="A2663" s="51"/>
      <c r="C2663" s="84"/>
      <c r="D2663" s="85"/>
      <c r="E2663" s="110"/>
      <c r="F2663" s="84"/>
    </row>
    <row r="2664" spans="1:6">
      <c r="A2664" s="51"/>
      <c r="C2664" s="84"/>
      <c r="D2664" s="85"/>
      <c r="E2664" s="110"/>
      <c r="F2664" s="84"/>
    </row>
    <row r="2665" spans="1:6">
      <c r="A2665" s="51"/>
      <c r="C2665" s="84"/>
      <c r="D2665" s="85"/>
      <c r="E2665" s="110"/>
      <c r="F2665" s="84"/>
    </row>
    <row r="2666" spans="1:6">
      <c r="A2666" s="51"/>
      <c r="C2666" s="84"/>
      <c r="D2666" s="85"/>
      <c r="E2666" s="110"/>
      <c r="F2666" s="84"/>
    </row>
    <row r="2667" spans="1:6">
      <c r="A2667" s="51"/>
      <c r="C2667" s="84"/>
      <c r="D2667" s="85"/>
      <c r="E2667" s="110"/>
      <c r="F2667" s="84"/>
    </row>
    <row r="2668" spans="1:6">
      <c r="A2668" s="51"/>
      <c r="C2668" s="84"/>
      <c r="D2668" s="85"/>
      <c r="E2668" s="110"/>
      <c r="F2668" s="84"/>
    </row>
    <row r="2669" spans="1:6">
      <c r="A2669" s="51"/>
      <c r="C2669" s="84"/>
      <c r="D2669" s="85"/>
      <c r="E2669" s="110"/>
      <c r="F2669" s="84"/>
    </row>
    <row r="2670" spans="1:6">
      <c r="A2670" s="51"/>
      <c r="C2670" s="84"/>
      <c r="D2670" s="85"/>
      <c r="E2670" s="110"/>
      <c r="F2670" s="84"/>
    </row>
    <row r="2671" spans="1:6">
      <c r="A2671" s="51"/>
      <c r="C2671" s="84"/>
      <c r="D2671" s="85"/>
      <c r="E2671" s="110"/>
      <c r="F2671" s="84"/>
    </row>
    <row r="2672" spans="1:6">
      <c r="A2672" s="51"/>
      <c r="C2672" s="84"/>
      <c r="D2672" s="85"/>
      <c r="E2672" s="110"/>
      <c r="F2672" s="84"/>
    </row>
    <row r="2673" spans="1:6">
      <c r="A2673" s="51"/>
      <c r="C2673" s="84"/>
      <c r="D2673" s="85"/>
      <c r="E2673" s="110"/>
      <c r="F2673" s="84"/>
    </row>
    <row r="2674" spans="1:6">
      <c r="A2674" s="51"/>
      <c r="C2674" s="84"/>
      <c r="D2674" s="85"/>
      <c r="E2674" s="110"/>
      <c r="F2674" s="84"/>
    </row>
    <row r="2675" spans="1:6">
      <c r="A2675" s="51"/>
      <c r="C2675" s="84"/>
      <c r="D2675" s="85"/>
      <c r="E2675" s="110"/>
      <c r="F2675" s="84"/>
    </row>
    <row r="2676" spans="1:6">
      <c r="A2676" s="51"/>
      <c r="C2676" s="84"/>
      <c r="D2676" s="85"/>
      <c r="E2676" s="110"/>
      <c r="F2676" s="84"/>
    </row>
    <row r="2677" spans="1:6">
      <c r="A2677" s="51"/>
      <c r="C2677" s="84"/>
      <c r="D2677" s="85"/>
      <c r="E2677" s="110"/>
      <c r="F2677" s="84"/>
    </row>
    <row r="2678" spans="1:6">
      <c r="A2678" s="51"/>
      <c r="C2678" s="84"/>
      <c r="D2678" s="85"/>
      <c r="E2678" s="110"/>
      <c r="F2678" s="84"/>
    </row>
    <row r="2679" spans="1:6">
      <c r="A2679" s="51"/>
      <c r="C2679" s="84"/>
      <c r="D2679" s="85"/>
      <c r="E2679" s="110"/>
      <c r="F2679" s="84"/>
    </row>
    <row r="2680" spans="1:6">
      <c r="A2680" s="51"/>
      <c r="C2680" s="84"/>
      <c r="D2680" s="85"/>
      <c r="E2680" s="110"/>
      <c r="F2680" s="84"/>
    </row>
    <row r="2681" spans="1:6">
      <c r="A2681" s="51"/>
      <c r="C2681" s="84"/>
      <c r="D2681" s="85"/>
      <c r="E2681" s="110"/>
      <c r="F2681" s="84"/>
    </row>
    <row r="2682" spans="1:6">
      <c r="A2682" s="51"/>
      <c r="C2682" s="84"/>
      <c r="D2682" s="85"/>
      <c r="E2682" s="110"/>
      <c r="F2682" s="84"/>
    </row>
    <row r="2683" spans="1:6">
      <c r="A2683" s="51"/>
      <c r="C2683" s="84"/>
      <c r="D2683" s="85"/>
      <c r="E2683" s="110"/>
      <c r="F2683" s="84"/>
    </row>
    <row r="2684" spans="1:6">
      <c r="A2684" s="51"/>
      <c r="C2684" s="84"/>
      <c r="D2684" s="85"/>
      <c r="E2684" s="110"/>
      <c r="F2684" s="84"/>
    </row>
    <row r="2685" spans="1:6">
      <c r="A2685" s="51"/>
      <c r="C2685" s="84"/>
      <c r="D2685" s="85"/>
      <c r="E2685" s="110"/>
      <c r="F2685" s="84"/>
    </row>
    <row r="2686" spans="1:6">
      <c r="A2686" s="51"/>
      <c r="C2686" s="84"/>
      <c r="D2686" s="85"/>
      <c r="E2686" s="110"/>
      <c r="F2686" s="84"/>
    </row>
    <row r="2687" spans="1:6">
      <c r="A2687" s="51"/>
      <c r="C2687" s="84"/>
      <c r="D2687" s="85"/>
      <c r="E2687" s="110"/>
      <c r="F2687" s="84"/>
    </row>
    <row r="2688" spans="1:6">
      <c r="A2688" s="51"/>
      <c r="C2688" s="84"/>
      <c r="D2688" s="85"/>
      <c r="E2688" s="110"/>
      <c r="F2688" s="84"/>
    </row>
    <row r="2689" spans="1:6">
      <c r="A2689" s="51"/>
      <c r="C2689" s="84"/>
      <c r="D2689" s="85"/>
      <c r="E2689" s="110"/>
      <c r="F2689" s="84"/>
    </row>
    <row r="2690" spans="1:6">
      <c r="A2690" s="51"/>
      <c r="C2690" s="84"/>
      <c r="D2690" s="85"/>
      <c r="E2690" s="110"/>
      <c r="F2690" s="84"/>
    </row>
    <row r="2691" spans="1:6">
      <c r="A2691" s="51"/>
      <c r="C2691" s="84"/>
      <c r="D2691" s="85"/>
      <c r="E2691" s="110"/>
      <c r="F2691" s="84"/>
    </row>
    <row r="2692" spans="1:6">
      <c r="A2692" s="51"/>
      <c r="C2692" s="84"/>
      <c r="D2692" s="85"/>
      <c r="E2692" s="110"/>
      <c r="F2692" s="84"/>
    </row>
    <row r="2693" spans="1:6">
      <c r="A2693" s="51"/>
      <c r="C2693" s="84"/>
      <c r="D2693" s="85"/>
      <c r="E2693" s="110"/>
      <c r="F2693" s="84"/>
    </row>
    <row r="2694" spans="1:6">
      <c r="A2694" s="51"/>
      <c r="C2694" s="84"/>
      <c r="D2694" s="85"/>
      <c r="E2694" s="110"/>
      <c r="F2694" s="84"/>
    </row>
    <row r="2695" spans="1:6">
      <c r="A2695" s="51"/>
      <c r="C2695" s="84"/>
      <c r="D2695" s="85"/>
      <c r="E2695" s="110"/>
      <c r="F2695" s="84"/>
    </row>
    <row r="2696" spans="1:6">
      <c r="A2696" s="51"/>
      <c r="C2696" s="84"/>
      <c r="D2696" s="85"/>
      <c r="E2696" s="110"/>
      <c r="F2696" s="84"/>
    </row>
    <row r="2697" spans="1:6">
      <c r="A2697" s="51"/>
      <c r="C2697" s="84"/>
      <c r="D2697" s="85"/>
      <c r="E2697" s="110"/>
      <c r="F2697" s="84"/>
    </row>
    <row r="2698" spans="1:6">
      <c r="A2698" s="51"/>
      <c r="C2698" s="84"/>
      <c r="D2698" s="85"/>
      <c r="E2698" s="110"/>
      <c r="F2698" s="84"/>
    </row>
    <row r="2699" spans="1:6">
      <c r="A2699" s="51"/>
      <c r="C2699" s="84"/>
      <c r="D2699" s="85"/>
      <c r="E2699" s="110"/>
      <c r="F2699" s="84"/>
    </row>
    <row r="2700" spans="1:6">
      <c r="A2700" s="51"/>
      <c r="C2700" s="84"/>
      <c r="D2700" s="85"/>
      <c r="E2700" s="110"/>
      <c r="F2700" s="84"/>
    </row>
    <row r="2701" spans="1:6">
      <c r="A2701" s="51"/>
      <c r="C2701" s="84"/>
      <c r="D2701" s="85"/>
      <c r="E2701" s="110"/>
      <c r="F2701" s="84"/>
    </row>
    <row r="2702" spans="1:6">
      <c r="A2702" s="51"/>
      <c r="C2702" s="84"/>
      <c r="D2702" s="85"/>
      <c r="E2702" s="110"/>
      <c r="F2702" s="84"/>
    </row>
    <row r="2703" spans="1:6">
      <c r="A2703" s="51"/>
      <c r="C2703" s="84"/>
      <c r="D2703" s="85"/>
      <c r="E2703" s="110"/>
      <c r="F2703" s="84"/>
    </row>
    <row r="2704" spans="1:6">
      <c r="A2704" s="51"/>
      <c r="C2704" s="84"/>
      <c r="D2704" s="85"/>
      <c r="E2704" s="110"/>
      <c r="F2704" s="84"/>
    </row>
    <row r="2705" spans="1:6">
      <c r="A2705" s="51"/>
      <c r="C2705" s="84"/>
      <c r="D2705" s="85"/>
      <c r="E2705" s="110"/>
      <c r="F2705" s="84"/>
    </row>
    <row r="2706" spans="1:6">
      <c r="A2706" s="51"/>
      <c r="C2706" s="84"/>
      <c r="D2706" s="85"/>
      <c r="E2706" s="110"/>
      <c r="F2706" s="84"/>
    </row>
    <row r="2707" spans="1:6">
      <c r="A2707" s="51"/>
      <c r="C2707" s="84"/>
      <c r="D2707" s="85"/>
      <c r="E2707" s="110"/>
      <c r="F2707" s="84"/>
    </row>
    <row r="2708" spans="1:6">
      <c r="A2708" s="51"/>
      <c r="C2708" s="84"/>
      <c r="D2708" s="85"/>
      <c r="E2708" s="110"/>
      <c r="F2708" s="84"/>
    </row>
    <row r="2709" spans="1:6">
      <c r="A2709" s="51"/>
      <c r="C2709" s="84"/>
      <c r="D2709" s="85"/>
      <c r="E2709" s="110"/>
      <c r="F2709" s="84"/>
    </row>
    <row r="2710" spans="1:6">
      <c r="A2710" s="51"/>
      <c r="C2710" s="84"/>
      <c r="D2710" s="85"/>
      <c r="E2710" s="110"/>
      <c r="F2710" s="84"/>
    </row>
    <row r="2711" spans="1:6">
      <c r="A2711" s="51"/>
      <c r="C2711" s="84"/>
      <c r="D2711" s="85"/>
      <c r="E2711" s="110"/>
      <c r="F2711" s="84"/>
    </row>
    <row r="2712" spans="1:6">
      <c r="A2712" s="51"/>
      <c r="C2712" s="84"/>
      <c r="D2712" s="85"/>
      <c r="E2712" s="110"/>
      <c r="F2712" s="84"/>
    </row>
    <row r="2713" spans="1:6">
      <c r="A2713" s="51"/>
      <c r="C2713" s="84"/>
      <c r="D2713" s="85"/>
      <c r="E2713" s="110"/>
      <c r="F2713" s="84"/>
    </row>
    <row r="2714" spans="1:6">
      <c r="A2714" s="51"/>
      <c r="C2714" s="84"/>
      <c r="D2714" s="85"/>
      <c r="E2714" s="110"/>
      <c r="F2714" s="84"/>
    </row>
    <row r="2715" spans="1:6">
      <c r="A2715" s="51"/>
      <c r="C2715" s="84"/>
      <c r="D2715" s="85"/>
      <c r="E2715" s="110"/>
      <c r="F2715" s="84"/>
    </row>
    <row r="2716" spans="1:6">
      <c r="A2716" s="51"/>
      <c r="C2716" s="84"/>
      <c r="D2716" s="85"/>
      <c r="E2716" s="110"/>
      <c r="F2716" s="84"/>
    </row>
    <row r="2717" spans="1:6">
      <c r="A2717" s="51"/>
      <c r="C2717" s="84"/>
      <c r="D2717" s="85"/>
      <c r="E2717" s="110"/>
      <c r="F2717" s="84"/>
    </row>
    <row r="2718" spans="1:6">
      <c r="A2718" s="51"/>
      <c r="C2718" s="84"/>
      <c r="D2718" s="85"/>
      <c r="E2718" s="110"/>
      <c r="F2718" s="84"/>
    </row>
    <row r="2719" spans="1:6">
      <c r="A2719" s="51"/>
      <c r="C2719" s="84"/>
      <c r="D2719" s="85"/>
      <c r="E2719" s="110"/>
      <c r="F2719" s="84"/>
    </row>
    <row r="2720" spans="1:6">
      <c r="A2720" s="51"/>
      <c r="C2720" s="84"/>
      <c r="D2720" s="85"/>
      <c r="E2720" s="110"/>
      <c r="F2720" s="84"/>
    </row>
    <row r="2721" spans="1:6">
      <c r="A2721" s="51"/>
      <c r="C2721" s="84"/>
      <c r="D2721" s="85"/>
      <c r="E2721" s="110"/>
      <c r="F2721" s="84"/>
    </row>
    <row r="2722" spans="1:6">
      <c r="A2722" s="51"/>
      <c r="C2722" s="84"/>
      <c r="D2722" s="85"/>
      <c r="E2722" s="110"/>
      <c r="F2722" s="84"/>
    </row>
    <row r="2723" spans="1:6">
      <c r="A2723" s="51"/>
      <c r="C2723" s="84"/>
      <c r="D2723" s="85"/>
      <c r="E2723" s="110"/>
      <c r="F2723" s="84"/>
    </row>
    <row r="2724" spans="1:6">
      <c r="A2724" s="51"/>
      <c r="C2724" s="84"/>
      <c r="D2724" s="85"/>
      <c r="E2724" s="110"/>
      <c r="F2724" s="84"/>
    </row>
    <row r="2725" spans="1:6">
      <c r="A2725" s="51"/>
      <c r="C2725" s="84"/>
      <c r="D2725" s="85"/>
      <c r="E2725" s="110"/>
      <c r="F2725" s="84"/>
    </row>
    <row r="2726" spans="1:6">
      <c r="A2726" s="51"/>
      <c r="C2726" s="84"/>
      <c r="D2726" s="85"/>
      <c r="E2726" s="110"/>
      <c r="F2726" s="84"/>
    </row>
    <row r="2727" spans="1:6">
      <c r="A2727" s="51"/>
      <c r="C2727" s="84"/>
      <c r="D2727" s="85"/>
      <c r="E2727" s="110"/>
      <c r="F2727" s="84"/>
    </row>
    <row r="2728" spans="1:6">
      <c r="A2728" s="51"/>
      <c r="C2728" s="84"/>
      <c r="D2728" s="85"/>
      <c r="E2728" s="110"/>
      <c r="F2728" s="84"/>
    </row>
    <row r="2729" spans="1:6">
      <c r="A2729" s="51"/>
      <c r="C2729" s="84"/>
      <c r="D2729" s="85"/>
      <c r="E2729" s="110"/>
      <c r="F2729" s="84"/>
    </row>
    <row r="2730" spans="1:6">
      <c r="A2730" s="51"/>
      <c r="C2730" s="84"/>
      <c r="D2730" s="85"/>
      <c r="E2730" s="110"/>
      <c r="F2730" s="84"/>
    </row>
    <row r="2731" spans="1:6">
      <c r="A2731" s="51"/>
      <c r="C2731" s="84"/>
      <c r="D2731" s="85"/>
      <c r="E2731" s="110"/>
      <c r="F2731" s="84"/>
    </row>
    <row r="2732" spans="1:6">
      <c r="A2732" s="51"/>
      <c r="C2732" s="84"/>
      <c r="D2732" s="85"/>
      <c r="E2732" s="110"/>
      <c r="F2732" s="84"/>
    </row>
    <row r="2733" spans="1:6">
      <c r="A2733" s="51"/>
      <c r="C2733" s="84"/>
      <c r="D2733" s="85"/>
      <c r="E2733" s="110"/>
      <c r="F2733" s="84"/>
    </row>
    <row r="2734" spans="1:6">
      <c r="A2734" s="51"/>
      <c r="C2734" s="84"/>
      <c r="D2734" s="85"/>
      <c r="E2734" s="110"/>
      <c r="F2734" s="84"/>
    </row>
    <row r="2735" spans="1:6">
      <c r="A2735" s="51"/>
      <c r="C2735" s="84"/>
      <c r="D2735" s="85"/>
      <c r="E2735" s="110"/>
      <c r="F2735" s="84"/>
    </row>
    <row r="2736" spans="1:6">
      <c r="A2736" s="51"/>
      <c r="C2736" s="84"/>
      <c r="D2736" s="85"/>
      <c r="E2736" s="110"/>
      <c r="F2736" s="84"/>
    </row>
    <row r="2737" spans="1:6">
      <c r="A2737" s="51"/>
      <c r="C2737" s="84"/>
      <c r="D2737" s="85"/>
      <c r="E2737" s="110"/>
      <c r="F2737" s="84"/>
    </row>
    <row r="2738" spans="1:6">
      <c r="A2738" s="51"/>
      <c r="C2738" s="84"/>
      <c r="D2738" s="85"/>
      <c r="E2738" s="110"/>
      <c r="F2738" s="84"/>
    </row>
    <row r="2739" spans="1:6">
      <c r="A2739" s="51"/>
      <c r="C2739" s="84"/>
      <c r="D2739" s="85"/>
      <c r="E2739" s="110"/>
      <c r="F2739" s="84"/>
    </row>
    <row r="2740" spans="1:6">
      <c r="A2740" s="51"/>
      <c r="C2740" s="84"/>
      <c r="D2740" s="85"/>
      <c r="E2740" s="110"/>
      <c r="F2740" s="84"/>
    </row>
    <row r="2741" spans="1:6">
      <c r="A2741" s="51"/>
      <c r="C2741" s="84"/>
      <c r="D2741" s="85"/>
      <c r="E2741" s="110"/>
      <c r="F2741" s="84"/>
    </row>
    <row r="2742" spans="1:6">
      <c r="A2742" s="51"/>
      <c r="C2742" s="84"/>
      <c r="D2742" s="85"/>
      <c r="E2742" s="110"/>
      <c r="F2742" s="84"/>
    </row>
    <row r="2743" spans="1:6">
      <c r="A2743" s="51"/>
      <c r="C2743" s="84"/>
      <c r="D2743" s="85"/>
      <c r="E2743" s="110"/>
      <c r="F2743" s="84"/>
    </row>
    <row r="2744" spans="1:6">
      <c r="A2744" s="51"/>
      <c r="C2744" s="84"/>
      <c r="D2744" s="85"/>
      <c r="E2744" s="110"/>
      <c r="F2744" s="84"/>
    </row>
    <row r="2745" spans="1:6">
      <c r="A2745" s="51"/>
      <c r="C2745" s="84"/>
      <c r="D2745" s="85"/>
      <c r="E2745" s="110"/>
      <c r="F2745" s="84"/>
    </row>
    <row r="2746" spans="1:6">
      <c r="A2746" s="51"/>
      <c r="C2746" s="84"/>
      <c r="D2746" s="85"/>
      <c r="E2746" s="110"/>
      <c r="F2746" s="84"/>
    </row>
    <row r="2747" spans="1:6">
      <c r="A2747" s="51"/>
      <c r="C2747" s="84"/>
      <c r="D2747" s="85"/>
      <c r="E2747" s="110"/>
      <c r="F2747" s="84"/>
    </row>
    <row r="2748" spans="1:6">
      <c r="A2748" s="51"/>
      <c r="C2748" s="84"/>
      <c r="D2748" s="85"/>
      <c r="E2748" s="110"/>
      <c r="F2748" s="84"/>
    </row>
    <row r="2749" spans="1:6">
      <c r="A2749" s="51"/>
      <c r="C2749" s="84"/>
      <c r="D2749" s="85"/>
      <c r="E2749" s="110"/>
      <c r="F2749" s="84"/>
    </row>
    <row r="2750" spans="1:6">
      <c r="A2750" s="51"/>
      <c r="C2750" s="84"/>
      <c r="D2750" s="85"/>
      <c r="E2750" s="110"/>
      <c r="F2750" s="84"/>
    </row>
    <row r="2751" spans="1:6">
      <c r="A2751" s="51"/>
      <c r="C2751" s="84"/>
      <c r="D2751" s="85"/>
      <c r="E2751" s="110"/>
      <c r="F2751" s="84"/>
    </row>
    <row r="2752" spans="1:6">
      <c r="A2752" s="51"/>
      <c r="C2752" s="84"/>
      <c r="D2752" s="85"/>
      <c r="E2752" s="110"/>
      <c r="F2752" s="84"/>
    </row>
    <row r="2753" spans="1:6">
      <c r="A2753" s="51"/>
      <c r="C2753" s="84"/>
      <c r="D2753" s="85"/>
      <c r="E2753" s="110"/>
      <c r="F2753" s="84"/>
    </row>
    <row r="2754" spans="1:6">
      <c r="A2754" s="51"/>
      <c r="C2754" s="84"/>
      <c r="D2754" s="85"/>
      <c r="E2754" s="110"/>
      <c r="F2754" s="84"/>
    </row>
    <row r="2755" spans="1:6">
      <c r="A2755" s="51"/>
      <c r="C2755" s="84"/>
      <c r="D2755" s="85"/>
      <c r="E2755" s="110"/>
      <c r="F2755" s="84"/>
    </row>
    <row r="2756" spans="1:6">
      <c r="A2756" s="51"/>
      <c r="C2756" s="84"/>
      <c r="D2756" s="85"/>
      <c r="E2756" s="110"/>
      <c r="F2756" s="84"/>
    </row>
    <row r="2757" spans="1:6">
      <c r="A2757" s="51"/>
      <c r="C2757" s="84"/>
      <c r="D2757" s="85"/>
      <c r="E2757" s="110"/>
      <c r="F2757" s="84"/>
    </row>
    <row r="2758" spans="1:6">
      <c r="A2758" s="51"/>
      <c r="C2758" s="84"/>
      <c r="D2758" s="85"/>
      <c r="E2758" s="110"/>
      <c r="F2758" s="84"/>
    </row>
    <row r="2759" spans="1:6">
      <c r="A2759" s="51"/>
      <c r="C2759" s="84"/>
      <c r="D2759" s="85"/>
      <c r="E2759" s="110"/>
      <c r="F2759" s="84"/>
    </row>
    <row r="2760" spans="1:6">
      <c r="A2760" s="51"/>
      <c r="C2760" s="84"/>
      <c r="D2760" s="85"/>
      <c r="E2760" s="110"/>
      <c r="F2760" s="84"/>
    </row>
    <row r="2761" spans="1:6">
      <c r="A2761" s="51"/>
      <c r="C2761" s="84"/>
      <c r="D2761" s="85"/>
      <c r="E2761" s="110"/>
      <c r="F2761" s="84"/>
    </row>
    <row r="2762" spans="1:6">
      <c r="A2762" s="51"/>
      <c r="C2762" s="84"/>
      <c r="D2762" s="85"/>
      <c r="E2762" s="110"/>
      <c r="F2762" s="84"/>
    </row>
    <row r="2763" spans="1:6">
      <c r="A2763" s="51"/>
      <c r="C2763" s="84"/>
      <c r="D2763" s="85"/>
      <c r="E2763" s="110"/>
      <c r="F2763" s="84"/>
    </row>
    <row r="2764" spans="1:6">
      <c r="A2764" s="51"/>
      <c r="C2764" s="84"/>
      <c r="D2764" s="85"/>
      <c r="E2764" s="110"/>
      <c r="F2764" s="84"/>
    </row>
    <row r="2765" spans="1:6">
      <c r="A2765" s="51"/>
      <c r="C2765" s="84"/>
      <c r="D2765" s="85"/>
      <c r="E2765" s="110"/>
      <c r="F2765" s="84"/>
    </row>
    <row r="2766" spans="1:6">
      <c r="A2766" s="51"/>
      <c r="C2766" s="84"/>
      <c r="D2766" s="85"/>
      <c r="E2766" s="110"/>
      <c r="F2766" s="84"/>
    </row>
    <row r="2767" spans="1:6">
      <c r="A2767" s="51"/>
      <c r="C2767" s="84"/>
      <c r="D2767" s="85"/>
      <c r="E2767" s="110"/>
      <c r="F2767" s="84"/>
    </row>
    <row r="2768" spans="1:6">
      <c r="A2768" s="51"/>
      <c r="C2768" s="84"/>
      <c r="D2768" s="85"/>
      <c r="E2768" s="110"/>
      <c r="F2768" s="84"/>
    </row>
    <row r="2769" spans="1:6">
      <c r="A2769" s="51"/>
      <c r="C2769" s="84"/>
      <c r="D2769" s="85"/>
      <c r="E2769" s="110"/>
      <c r="F2769" s="84"/>
    </row>
    <row r="2770" spans="1:6">
      <c r="A2770" s="51"/>
      <c r="C2770" s="84"/>
      <c r="D2770" s="85"/>
      <c r="E2770" s="110"/>
      <c r="F2770" s="84"/>
    </row>
    <row r="2771" spans="1:6">
      <c r="A2771" s="51"/>
      <c r="C2771" s="84"/>
      <c r="D2771" s="85"/>
      <c r="E2771" s="110"/>
      <c r="F2771" s="84"/>
    </row>
    <row r="2772" spans="1:6">
      <c r="A2772" s="51"/>
      <c r="C2772" s="84"/>
      <c r="D2772" s="85"/>
      <c r="E2772" s="110"/>
      <c r="F2772" s="84"/>
    </row>
    <row r="2773" spans="1:6">
      <c r="A2773" s="51"/>
      <c r="C2773" s="84"/>
      <c r="D2773" s="85"/>
      <c r="E2773" s="110"/>
      <c r="F2773" s="84"/>
    </row>
    <row r="2774" spans="1:6">
      <c r="A2774" s="51"/>
      <c r="C2774" s="84"/>
      <c r="D2774" s="85"/>
      <c r="E2774" s="110"/>
      <c r="F2774" s="84"/>
    </row>
    <row r="2775" spans="1:6">
      <c r="A2775" s="51"/>
      <c r="C2775" s="84"/>
      <c r="D2775" s="85"/>
      <c r="E2775" s="110"/>
      <c r="F2775" s="84"/>
    </row>
    <row r="2776" spans="1:6">
      <c r="A2776" s="51"/>
      <c r="C2776" s="84"/>
      <c r="D2776" s="85"/>
      <c r="E2776" s="110"/>
      <c r="F2776" s="84"/>
    </row>
    <row r="2777" spans="1:6">
      <c r="A2777" s="51"/>
      <c r="C2777" s="84"/>
      <c r="D2777" s="85"/>
      <c r="E2777" s="110"/>
      <c r="F2777" s="84"/>
    </row>
    <row r="2778" spans="1:6">
      <c r="A2778" s="51"/>
      <c r="C2778" s="84"/>
      <c r="D2778" s="85"/>
      <c r="E2778" s="110"/>
      <c r="F2778" s="84"/>
    </row>
    <row r="2779" spans="1:6">
      <c r="A2779" s="51"/>
      <c r="C2779" s="84"/>
      <c r="D2779" s="85"/>
      <c r="E2779" s="110"/>
      <c r="F2779" s="84"/>
    </row>
    <row r="2780" spans="1:6">
      <c r="A2780" s="51"/>
      <c r="C2780" s="84"/>
      <c r="D2780" s="85"/>
      <c r="E2780" s="110"/>
      <c r="F2780" s="84"/>
    </row>
    <row r="2781" spans="1:6">
      <c r="A2781" s="51"/>
      <c r="C2781" s="84"/>
      <c r="D2781" s="85"/>
      <c r="E2781" s="110"/>
      <c r="F2781" s="84"/>
    </row>
    <row r="2782" spans="1:6">
      <c r="A2782" s="51"/>
      <c r="C2782" s="84"/>
      <c r="D2782" s="85"/>
      <c r="E2782" s="110"/>
      <c r="F2782" s="84"/>
    </row>
    <row r="2783" spans="1:6">
      <c r="A2783" s="51"/>
      <c r="C2783" s="84"/>
      <c r="D2783" s="85"/>
      <c r="E2783" s="110"/>
      <c r="F2783" s="84"/>
    </row>
    <row r="2784" spans="1:6">
      <c r="A2784" s="51"/>
      <c r="C2784" s="84"/>
      <c r="D2784" s="85"/>
      <c r="E2784" s="110"/>
      <c r="F2784" s="84"/>
    </row>
    <row r="2785" spans="1:6">
      <c r="A2785" s="51"/>
      <c r="C2785" s="84"/>
      <c r="D2785" s="85"/>
      <c r="E2785" s="110"/>
      <c r="F2785" s="84"/>
    </row>
    <row r="2786" spans="1:6">
      <c r="A2786" s="51"/>
      <c r="C2786" s="84"/>
      <c r="D2786" s="85"/>
      <c r="E2786" s="110"/>
      <c r="F2786" s="84"/>
    </row>
    <row r="2787" spans="1:6">
      <c r="A2787" s="51"/>
      <c r="C2787" s="84"/>
      <c r="D2787" s="85"/>
      <c r="E2787" s="110"/>
      <c r="F2787" s="84"/>
    </row>
    <row r="2788" spans="1:6">
      <c r="A2788" s="51"/>
      <c r="C2788" s="84"/>
      <c r="D2788" s="85"/>
      <c r="E2788" s="110"/>
      <c r="F2788" s="84"/>
    </row>
    <row r="2789" spans="1:6">
      <c r="A2789" s="51"/>
      <c r="C2789" s="84"/>
      <c r="D2789" s="85"/>
      <c r="E2789" s="110"/>
      <c r="F2789" s="84"/>
    </row>
    <row r="2790" spans="1:6">
      <c r="A2790" s="51"/>
      <c r="C2790" s="84"/>
      <c r="D2790" s="85"/>
      <c r="E2790" s="110"/>
      <c r="F2790" s="84"/>
    </row>
    <row r="2791" spans="1:6">
      <c r="A2791" s="51"/>
      <c r="C2791" s="84"/>
      <c r="D2791" s="85"/>
      <c r="E2791" s="110"/>
      <c r="F2791" s="84"/>
    </row>
    <row r="2792" spans="1:6">
      <c r="A2792" s="51"/>
      <c r="C2792" s="84"/>
      <c r="D2792" s="85"/>
      <c r="E2792" s="110"/>
      <c r="F2792" s="84"/>
    </row>
    <row r="2793" spans="1:6">
      <c r="A2793" s="51"/>
      <c r="C2793" s="84"/>
      <c r="D2793" s="85"/>
      <c r="E2793" s="110"/>
      <c r="F2793" s="84"/>
    </row>
    <row r="2794" spans="1:6">
      <c r="A2794" s="51"/>
      <c r="C2794" s="84"/>
      <c r="D2794" s="85"/>
      <c r="E2794" s="110"/>
      <c r="F2794" s="84"/>
    </row>
    <row r="2795" spans="1:6">
      <c r="A2795" s="51"/>
      <c r="C2795" s="84"/>
      <c r="D2795" s="85"/>
      <c r="E2795" s="110"/>
      <c r="F2795" s="84"/>
    </row>
    <row r="2796" spans="1:6">
      <c r="A2796" s="51"/>
      <c r="C2796" s="84"/>
      <c r="D2796" s="85"/>
      <c r="E2796" s="110"/>
      <c r="F2796" s="84"/>
    </row>
    <row r="2797" spans="1:6">
      <c r="A2797" s="51"/>
      <c r="C2797" s="84"/>
      <c r="D2797" s="85"/>
      <c r="E2797" s="110"/>
      <c r="F2797" s="84"/>
    </row>
    <row r="2798" spans="1:6">
      <c r="A2798" s="51"/>
      <c r="C2798" s="84"/>
      <c r="D2798" s="85"/>
      <c r="E2798" s="110"/>
      <c r="F2798" s="84"/>
    </row>
    <row r="2799" spans="1:6">
      <c r="A2799" s="51"/>
      <c r="C2799" s="84"/>
      <c r="D2799" s="85"/>
      <c r="E2799" s="110"/>
      <c r="F2799" s="84"/>
    </row>
    <row r="2800" spans="1:6">
      <c r="A2800" s="51"/>
      <c r="C2800" s="84"/>
      <c r="D2800" s="85"/>
      <c r="E2800" s="110"/>
      <c r="F2800" s="84"/>
    </row>
    <row r="2801" spans="1:6">
      <c r="A2801" s="51"/>
      <c r="C2801" s="84"/>
      <c r="D2801" s="85"/>
      <c r="E2801" s="110"/>
      <c r="F2801" s="84"/>
    </row>
    <row r="2802" spans="1:6">
      <c r="A2802" s="51"/>
      <c r="C2802" s="84"/>
      <c r="D2802" s="85"/>
      <c r="E2802" s="110"/>
      <c r="F2802" s="84"/>
    </row>
    <row r="2803" spans="1:6">
      <c r="A2803" s="51"/>
      <c r="C2803" s="84"/>
      <c r="D2803" s="85"/>
      <c r="E2803" s="110"/>
      <c r="F2803" s="84"/>
    </row>
    <row r="2804" spans="1:6">
      <c r="A2804" s="51"/>
      <c r="C2804" s="84"/>
      <c r="D2804" s="85"/>
      <c r="E2804" s="110"/>
      <c r="F2804" s="84"/>
    </row>
    <row r="2805" spans="1:6">
      <c r="A2805" s="51"/>
      <c r="C2805" s="84"/>
      <c r="D2805" s="85"/>
      <c r="E2805" s="110"/>
      <c r="F2805" s="84"/>
    </row>
    <row r="2806" spans="1:6">
      <c r="A2806" s="51"/>
      <c r="C2806" s="84"/>
      <c r="D2806" s="85"/>
      <c r="E2806" s="110"/>
      <c r="F2806" s="84"/>
    </row>
    <row r="2807" spans="1:6">
      <c r="A2807" s="51"/>
      <c r="C2807" s="84"/>
      <c r="D2807" s="85"/>
      <c r="E2807" s="110"/>
      <c r="F2807" s="84"/>
    </row>
    <row r="2808" spans="1:6">
      <c r="A2808" s="51"/>
      <c r="C2808" s="84"/>
      <c r="D2808" s="85"/>
      <c r="E2808" s="110"/>
      <c r="F2808" s="84"/>
    </row>
    <row r="2809" spans="1:6">
      <c r="A2809" s="51"/>
      <c r="C2809" s="84"/>
      <c r="D2809" s="85"/>
      <c r="E2809" s="110"/>
      <c r="F2809" s="84"/>
    </row>
    <row r="2810" spans="1:6">
      <c r="A2810" s="51"/>
      <c r="C2810" s="84"/>
      <c r="D2810" s="85"/>
      <c r="E2810" s="110"/>
      <c r="F2810" s="84"/>
    </row>
    <row r="2811" spans="1:6">
      <c r="A2811" s="51"/>
      <c r="C2811" s="84"/>
      <c r="D2811" s="85"/>
      <c r="E2811" s="110"/>
      <c r="F2811" s="84"/>
    </row>
    <row r="2812" spans="1:6">
      <c r="A2812" s="51"/>
      <c r="C2812" s="84"/>
      <c r="D2812" s="85"/>
      <c r="E2812" s="110"/>
      <c r="F2812" s="84"/>
    </row>
    <row r="2813" spans="1:6">
      <c r="A2813" s="51"/>
      <c r="C2813" s="84"/>
      <c r="D2813" s="85"/>
      <c r="E2813" s="110"/>
      <c r="F2813" s="84"/>
    </row>
    <row r="2814" spans="1:6">
      <c r="A2814" s="51"/>
      <c r="C2814" s="84"/>
      <c r="D2814" s="85"/>
      <c r="E2814" s="110"/>
      <c r="F2814" s="84"/>
    </row>
    <row r="2815" spans="1:6">
      <c r="A2815" s="51"/>
      <c r="C2815" s="84"/>
      <c r="D2815" s="85"/>
      <c r="E2815" s="110"/>
      <c r="F2815" s="84"/>
    </row>
    <row r="2816" spans="1:6">
      <c r="A2816" s="51"/>
      <c r="C2816" s="84"/>
      <c r="D2816" s="85"/>
      <c r="E2816" s="110"/>
      <c r="F2816" s="84"/>
    </row>
    <row r="2817" spans="1:6">
      <c r="A2817" s="51"/>
      <c r="C2817" s="84"/>
      <c r="D2817" s="85"/>
      <c r="E2817" s="110"/>
      <c r="F2817" s="84"/>
    </row>
    <row r="2818" spans="1:6">
      <c r="A2818" s="51"/>
      <c r="C2818" s="84"/>
      <c r="D2818" s="85"/>
      <c r="E2818" s="110"/>
      <c r="F2818" s="84"/>
    </row>
    <row r="2819" spans="1:6">
      <c r="A2819" s="51"/>
      <c r="C2819" s="84"/>
      <c r="D2819" s="85"/>
      <c r="E2819" s="110"/>
      <c r="F2819" s="84"/>
    </row>
    <row r="2820" spans="1:6">
      <c r="A2820" s="51"/>
      <c r="C2820" s="84"/>
      <c r="D2820" s="85"/>
      <c r="E2820" s="110"/>
      <c r="F2820" s="84"/>
    </row>
    <row r="2821" spans="1:6">
      <c r="A2821" s="51"/>
      <c r="C2821" s="84"/>
      <c r="D2821" s="85"/>
      <c r="E2821" s="110"/>
      <c r="F2821" s="84"/>
    </row>
    <row r="2822" spans="1:6">
      <c r="A2822" s="51"/>
      <c r="C2822" s="84"/>
      <c r="D2822" s="85"/>
      <c r="E2822" s="110"/>
      <c r="F2822" s="84"/>
    </row>
    <row r="2823" spans="1:6">
      <c r="A2823" s="51"/>
      <c r="C2823" s="84"/>
      <c r="D2823" s="85"/>
      <c r="E2823" s="110"/>
      <c r="F2823" s="84"/>
    </row>
    <row r="2824" spans="1:6">
      <c r="A2824" s="51"/>
      <c r="C2824" s="84"/>
      <c r="D2824" s="85"/>
      <c r="E2824" s="110"/>
      <c r="F2824" s="84"/>
    </row>
    <row r="2825" spans="1:6">
      <c r="A2825" s="51"/>
      <c r="C2825" s="84"/>
      <c r="D2825" s="85"/>
      <c r="E2825" s="110"/>
      <c r="F2825" s="84"/>
    </row>
    <row r="2826" spans="1:6">
      <c r="A2826" s="51"/>
      <c r="C2826" s="84"/>
      <c r="D2826" s="85"/>
      <c r="E2826" s="110"/>
      <c r="F2826" s="84"/>
    </row>
    <row r="2827" spans="1:6">
      <c r="A2827" s="51"/>
      <c r="C2827" s="84"/>
      <c r="D2827" s="85"/>
      <c r="E2827" s="110"/>
      <c r="F2827" s="84"/>
    </row>
    <row r="2828" spans="1:6">
      <c r="A2828" s="51"/>
      <c r="C2828" s="84"/>
      <c r="D2828" s="85"/>
      <c r="E2828" s="110"/>
      <c r="F2828" s="84"/>
    </row>
    <row r="2829" spans="1:6">
      <c r="A2829" s="51"/>
      <c r="C2829" s="84"/>
      <c r="D2829" s="85"/>
      <c r="E2829" s="110"/>
      <c r="F2829" s="84"/>
    </row>
    <row r="2830" spans="1:6">
      <c r="A2830" s="51"/>
      <c r="C2830" s="84"/>
      <c r="D2830" s="85"/>
      <c r="E2830" s="110"/>
      <c r="F2830" s="84"/>
    </row>
    <row r="2831" spans="1:6">
      <c r="A2831" s="51"/>
      <c r="C2831" s="84"/>
      <c r="D2831" s="85"/>
      <c r="E2831" s="110"/>
      <c r="F2831" s="84"/>
    </row>
    <row r="2832" spans="1:6">
      <c r="A2832" s="51"/>
      <c r="C2832" s="84"/>
      <c r="D2832" s="85"/>
      <c r="E2832" s="110"/>
      <c r="F2832" s="84"/>
    </row>
    <row r="2833" spans="1:6">
      <c r="A2833" s="51"/>
      <c r="C2833" s="84"/>
      <c r="D2833" s="85"/>
      <c r="E2833" s="110"/>
      <c r="F2833" s="84"/>
    </row>
    <row r="2834" spans="1:6">
      <c r="A2834" s="51"/>
      <c r="C2834" s="84"/>
      <c r="D2834" s="85"/>
      <c r="E2834" s="110"/>
      <c r="F2834" s="84"/>
    </row>
    <row r="2835" spans="1:6">
      <c r="A2835" s="51"/>
      <c r="C2835" s="84"/>
      <c r="D2835" s="85"/>
      <c r="E2835" s="110"/>
      <c r="F2835" s="84"/>
    </row>
    <row r="2836" spans="1:6">
      <c r="A2836" s="51"/>
      <c r="C2836" s="84"/>
      <c r="D2836" s="85"/>
      <c r="E2836" s="110"/>
      <c r="F2836" s="84"/>
    </row>
    <row r="2837" spans="1:6">
      <c r="A2837" s="51"/>
      <c r="C2837" s="84"/>
      <c r="D2837" s="85"/>
      <c r="E2837" s="110"/>
      <c r="F2837" s="84"/>
    </row>
    <row r="2838" spans="1:6">
      <c r="A2838" s="51"/>
      <c r="C2838" s="84"/>
      <c r="D2838" s="85"/>
      <c r="E2838" s="110"/>
      <c r="F2838" s="84"/>
    </row>
    <row r="2839" spans="1:6">
      <c r="A2839" s="51"/>
      <c r="C2839" s="84"/>
      <c r="D2839" s="85"/>
      <c r="E2839" s="110"/>
      <c r="F2839" s="84"/>
    </row>
    <row r="2840" spans="1:6">
      <c r="A2840" s="51"/>
      <c r="C2840" s="84"/>
      <c r="D2840" s="85"/>
      <c r="E2840" s="110"/>
      <c r="F2840" s="84"/>
    </row>
    <row r="2841" spans="1:6">
      <c r="A2841" s="51"/>
      <c r="C2841" s="84"/>
      <c r="D2841" s="85"/>
      <c r="E2841" s="110"/>
      <c r="F2841" s="84"/>
    </row>
    <row r="2842" spans="1:6">
      <c r="A2842" s="51"/>
      <c r="C2842" s="84"/>
      <c r="D2842" s="85"/>
      <c r="E2842" s="110"/>
      <c r="F2842" s="84"/>
    </row>
    <row r="2843" spans="1:6">
      <c r="A2843" s="51"/>
      <c r="C2843" s="84"/>
      <c r="D2843" s="85"/>
      <c r="E2843" s="110"/>
      <c r="F2843" s="84"/>
    </row>
    <row r="2844" spans="1:6">
      <c r="A2844" s="51"/>
      <c r="C2844" s="84"/>
      <c r="D2844" s="85"/>
      <c r="E2844" s="110"/>
      <c r="F2844" s="84"/>
    </row>
    <row r="2845" spans="1:6">
      <c r="A2845" s="51"/>
      <c r="C2845" s="84"/>
      <c r="D2845" s="85"/>
      <c r="E2845" s="110"/>
      <c r="F2845" s="84"/>
    </row>
    <row r="2846" spans="1:6">
      <c r="A2846" s="51"/>
      <c r="C2846" s="84"/>
      <c r="D2846" s="85"/>
      <c r="E2846" s="110"/>
      <c r="F2846" s="84"/>
    </row>
    <row r="2847" spans="1:6">
      <c r="A2847" s="51"/>
      <c r="C2847" s="84"/>
      <c r="D2847" s="85"/>
      <c r="E2847" s="110"/>
      <c r="F2847" s="84"/>
    </row>
    <row r="2848" spans="1:6">
      <c r="A2848" s="51"/>
      <c r="C2848" s="84"/>
      <c r="D2848" s="85"/>
      <c r="E2848" s="110"/>
      <c r="F2848" s="84"/>
    </row>
    <row r="2849" spans="1:6">
      <c r="A2849" s="51"/>
      <c r="C2849" s="84"/>
      <c r="D2849" s="85"/>
      <c r="E2849" s="110"/>
      <c r="F2849" s="84"/>
    </row>
    <row r="2850" spans="1:6">
      <c r="A2850" s="51"/>
      <c r="C2850" s="84"/>
      <c r="D2850" s="85"/>
      <c r="E2850" s="110"/>
      <c r="F2850" s="84"/>
    </row>
    <row r="2851" spans="1:6">
      <c r="A2851" s="51"/>
      <c r="C2851" s="84"/>
      <c r="D2851" s="85"/>
      <c r="E2851" s="110"/>
      <c r="F2851" s="84"/>
    </row>
    <row r="2852" spans="1:6">
      <c r="A2852" s="51"/>
      <c r="C2852" s="84"/>
      <c r="D2852" s="85"/>
      <c r="E2852" s="110"/>
      <c r="F2852" s="84"/>
    </row>
    <row r="2853" spans="1:6">
      <c r="A2853" s="51"/>
      <c r="C2853" s="84"/>
      <c r="D2853" s="85"/>
      <c r="E2853" s="110"/>
      <c r="F2853" s="84"/>
    </row>
    <row r="2854" spans="1:6">
      <c r="A2854" s="51"/>
      <c r="C2854" s="84"/>
      <c r="D2854" s="85"/>
      <c r="E2854" s="110"/>
      <c r="F2854" s="84"/>
    </row>
    <row r="2855" spans="1:6">
      <c r="A2855" s="51"/>
      <c r="C2855" s="84"/>
      <c r="D2855" s="85"/>
      <c r="E2855" s="110"/>
      <c r="F2855" s="84"/>
    </row>
    <row r="2856" spans="1:6">
      <c r="A2856" s="51"/>
      <c r="C2856" s="84"/>
      <c r="D2856" s="85"/>
      <c r="E2856" s="110"/>
      <c r="F2856" s="84"/>
    </row>
    <row r="2857" spans="1:6">
      <c r="A2857" s="51"/>
      <c r="C2857" s="84"/>
      <c r="D2857" s="85"/>
      <c r="E2857" s="110"/>
      <c r="F2857" s="84"/>
    </row>
    <row r="2858" spans="1:6">
      <c r="A2858" s="51"/>
      <c r="C2858" s="84"/>
      <c r="D2858" s="85"/>
      <c r="E2858" s="110"/>
      <c r="F2858" s="84"/>
    </row>
    <row r="2859" spans="1:6">
      <c r="A2859" s="51"/>
      <c r="C2859" s="84"/>
      <c r="D2859" s="85"/>
      <c r="E2859" s="110"/>
      <c r="F2859" s="84"/>
    </row>
    <row r="2860" spans="1:6">
      <c r="A2860" s="51"/>
      <c r="C2860" s="84"/>
      <c r="D2860" s="85"/>
      <c r="E2860" s="110"/>
      <c r="F2860" s="84"/>
    </row>
    <row r="2861" spans="1:6">
      <c r="A2861" s="51"/>
      <c r="C2861" s="84"/>
      <c r="D2861" s="85"/>
      <c r="E2861" s="110"/>
      <c r="F2861" s="84"/>
    </row>
    <row r="2862" spans="1:6">
      <c r="A2862" s="51"/>
      <c r="C2862" s="84"/>
      <c r="D2862" s="85"/>
      <c r="E2862" s="110"/>
      <c r="F2862" s="84"/>
    </row>
    <row r="2863" spans="1:6">
      <c r="A2863" s="51"/>
      <c r="C2863" s="84"/>
      <c r="D2863" s="85"/>
      <c r="E2863" s="110"/>
      <c r="F2863" s="84"/>
    </row>
    <row r="2864" spans="1:6">
      <c r="A2864" s="51"/>
      <c r="C2864" s="84"/>
      <c r="D2864" s="85"/>
      <c r="E2864" s="110"/>
      <c r="F2864" s="84"/>
    </row>
    <row r="2865" spans="1:6">
      <c r="A2865" s="51"/>
      <c r="C2865" s="84"/>
      <c r="D2865" s="85"/>
      <c r="E2865" s="110"/>
      <c r="F2865" s="84"/>
    </row>
    <row r="2866" spans="1:6">
      <c r="A2866" s="51"/>
      <c r="C2866" s="84"/>
      <c r="D2866" s="85"/>
      <c r="E2866" s="110"/>
      <c r="F2866" s="84"/>
    </row>
    <row r="2867" spans="1:6">
      <c r="A2867" s="51"/>
      <c r="C2867" s="84"/>
      <c r="D2867" s="85"/>
      <c r="E2867" s="110"/>
      <c r="F2867" s="84"/>
    </row>
    <row r="2868" spans="1:6">
      <c r="A2868" s="51"/>
      <c r="C2868" s="84"/>
      <c r="D2868" s="85"/>
      <c r="E2868" s="110"/>
      <c r="F2868" s="84"/>
    </row>
    <row r="2869" spans="1:6">
      <c r="A2869" s="51"/>
      <c r="C2869" s="84"/>
      <c r="D2869" s="85"/>
      <c r="E2869" s="110"/>
      <c r="F2869" s="84"/>
    </row>
    <row r="2870" spans="1:6">
      <c r="A2870" s="51"/>
      <c r="C2870" s="84"/>
      <c r="D2870" s="85"/>
      <c r="E2870" s="110"/>
      <c r="F2870" s="84"/>
    </row>
    <row r="2871" spans="1:6">
      <c r="A2871" s="51"/>
      <c r="C2871" s="84"/>
      <c r="D2871" s="85"/>
      <c r="E2871" s="110"/>
      <c r="F2871" s="84"/>
    </row>
    <row r="2872" spans="1:6">
      <c r="A2872" s="51"/>
      <c r="C2872" s="84"/>
      <c r="D2872" s="85"/>
      <c r="E2872" s="110"/>
      <c r="F2872" s="84"/>
    </row>
    <row r="2873" spans="1:6">
      <c r="A2873" s="51"/>
      <c r="C2873" s="84"/>
      <c r="D2873" s="85"/>
      <c r="E2873" s="110"/>
      <c r="F2873" s="84"/>
    </row>
    <row r="2874" spans="1:6">
      <c r="A2874" s="51"/>
      <c r="C2874" s="84"/>
      <c r="D2874" s="85"/>
      <c r="E2874" s="110"/>
      <c r="F2874" s="84"/>
    </row>
    <row r="2875" spans="1:6">
      <c r="A2875" s="51"/>
      <c r="C2875" s="84"/>
      <c r="D2875" s="85"/>
      <c r="E2875" s="110"/>
      <c r="F2875" s="84"/>
    </row>
    <row r="2876" spans="1:6">
      <c r="A2876" s="51"/>
      <c r="C2876" s="84"/>
      <c r="D2876" s="85"/>
      <c r="E2876" s="110"/>
      <c r="F2876" s="84"/>
    </row>
    <row r="2877" spans="1:6">
      <c r="A2877" s="51"/>
      <c r="C2877" s="84"/>
      <c r="D2877" s="85"/>
      <c r="E2877" s="110"/>
      <c r="F2877" s="84"/>
    </row>
    <row r="2878" spans="1:6">
      <c r="A2878" s="51"/>
      <c r="C2878" s="84"/>
      <c r="D2878" s="85"/>
      <c r="E2878" s="110"/>
      <c r="F2878" s="84"/>
    </row>
    <row r="2879" spans="1:6">
      <c r="A2879" s="51"/>
      <c r="C2879" s="84"/>
      <c r="D2879" s="85"/>
      <c r="E2879" s="110"/>
      <c r="F2879" s="84"/>
    </row>
    <row r="2880" spans="1:6">
      <c r="A2880" s="51"/>
      <c r="C2880" s="84"/>
      <c r="D2880" s="85"/>
      <c r="E2880" s="110"/>
      <c r="F2880" s="84"/>
    </row>
    <row r="2881" spans="1:6">
      <c r="A2881" s="51"/>
      <c r="C2881" s="84"/>
      <c r="D2881" s="85"/>
      <c r="E2881" s="110"/>
      <c r="F2881" s="84"/>
    </row>
    <row r="2882" spans="1:6">
      <c r="A2882" s="51"/>
      <c r="C2882" s="84"/>
      <c r="D2882" s="85"/>
      <c r="E2882" s="110"/>
      <c r="F2882" s="84"/>
    </row>
    <row r="2883" spans="1:6">
      <c r="A2883" s="51"/>
      <c r="C2883" s="84"/>
      <c r="D2883" s="85"/>
      <c r="E2883" s="110"/>
      <c r="F2883" s="84"/>
    </row>
    <row r="2884" spans="1:6">
      <c r="A2884" s="51"/>
      <c r="C2884" s="84"/>
      <c r="D2884" s="85"/>
      <c r="E2884" s="110"/>
      <c r="F2884" s="84"/>
    </row>
    <row r="2885" spans="1:6">
      <c r="A2885" s="51"/>
      <c r="C2885" s="84"/>
      <c r="D2885" s="85"/>
      <c r="E2885" s="110"/>
      <c r="F2885" s="84"/>
    </row>
    <row r="2886" spans="1:6">
      <c r="A2886" s="51"/>
      <c r="C2886" s="84"/>
      <c r="D2886" s="85"/>
      <c r="E2886" s="110"/>
      <c r="F2886" s="84"/>
    </row>
    <row r="2887" spans="1:6">
      <c r="A2887" s="51"/>
      <c r="C2887" s="84"/>
      <c r="D2887" s="85"/>
      <c r="E2887" s="110"/>
      <c r="F2887" s="84"/>
    </row>
    <row r="2888" spans="1:6">
      <c r="A2888" s="51"/>
      <c r="C2888" s="84"/>
      <c r="D2888" s="85"/>
      <c r="E2888" s="110"/>
      <c r="F2888" s="84"/>
    </row>
    <row r="2889" spans="1:6">
      <c r="A2889" s="51"/>
      <c r="C2889" s="84"/>
      <c r="D2889" s="85"/>
      <c r="E2889" s="110"/>
      <c r="F2889" s="84"/>
    </row>
    <row r="2890" spans="1:6">
      <c r="A2890" s="51"/>
      <c r="C2890" s="84"/>
      <c r="D2890" s="85"/>
      <c r="E2890" s="110"/>
      <c r="F2890" s="84"/>
    </row>
    <row r="2891" spans="1:6">
      <c r="A2891" s="51"/>
      <c r="C2891" s="84"/>
      <c r="D2891" s="85"/>
      <c r="E2891" s="110"/>
      <c r="F2891" s="84"/>
    </row>
    <row r="2892" spans="1:6">
      <c r="A2892" s="51"/>
      <c r="C2892" s="84"/>
      <c r="D2892" s="85"/>
      <c r="E2892" s="110"/>
      <c r="F2892" s="84"/>
    </row>
    <row r="2893" spans="1:6">
      <c r="A2893" s="51"/>
      <c r="C2893" s="84"/>
      <c r="D2893" s="85"/>
      <c r="E2893" s="110"/>
      <c r="F2893" s="84"/>
    </row>
    <row r="2894" spans="1:6">
      <c r="A2894" s="51"/>
      <c r="C2894" s="84"/>
      <c r="D2894" s="85"/>
      <c r="E2894" s="110"/>
      <c r="F2894" s="84"/>
    </row>
    <row r="2895" spans="1:6">
      <c r="A2895" s="51"/>
      <c r="C2895" s="84"/>
      <c r="D2895" s="85"/>
      <c r="E2895" s="110"/>
      <c r="F2895" s="84"/>
    </row>
    <row r="2896" spans="1:6">
      <c r="A2896" s="51"/>
      <c r="C2896" s="84"/>
      <c r="D2896" s="85"/>
      <c r="E2896" s="110"/>
      <c r="F2896" s="84"/>
    </row>
    <row r="2897" spans="1:6">
      <c r="A2897" s="51"/>
      <c r="C2897" s="84"/>
      <c r="D2897" s="85"/>
      <c r="E2897" s="110"/>
      <c r="F2897" s="84"/>
    </row>
    <row r="2898" spans="1:6">
      <c r="A2898" s="51"/>
      <c r="C2898" s="84"/>
      <c r="D2898" s="85"/>
      <c r="E2898" s="110"/>
      <c r="F2898" s="84"/>
    </row>
    <row r="2899" spans="1:6">
      <c r="A2899" s="51"/>
      <c r="C2899" s="84"/>
      <c r="D2899" s="85"/>
      <c r="E2899" s="110"/>
      <c r="F2899" s="84"/>
    </row>
    <row r="2900" spans="1:6">
      <c r="A2900" s="51"/>
      <c r="C2900" s="84"/>
      <c r="D2900" s="85"/>
      <c r="E2900" s="110"/>
      <c r="F2900" s="84"/>
    </row>
    <row r="2901" spans="1:6">
      <c r="A2901" s="51"/>
      <c r="C2901" s="84"/>
      <c r="D2901" s="85"/>
      <c r="E2901" s="110"/>
      <c r="F2901" s="84"/>
    </row>
    <row r="2902" spans="1:6">
      <c r="A2902" s="51"/>
      <c r="C2902" s="84"/>
      <c r="D2902" s="85"/>
      <c r="E2902" s="110"/>
      <c r="F2902" s="84"/>
    </row>
    <row r="2903" spans="1:6">
      <c r="A2903" s="51"/>
      <c r="C2903" s="84"/>
      <c r="D2903" s="85"/>
      <c r="E2903" s="110"/>
      <c r="F2903" s="84"/>
    </row>
    <row r="2904" spans="1:6">
      <c r="A2904" s="51"/>
      <c r="C2904" s="84"/>
      <c r="D2904" s="85"/>
      <c r="E2904" s="110"/>
      <c r="F2904" s="84"/>
    </row>
    <row r="2905" spans="1:6">
      <c r="A2905" s="51"/>
      <c r="C2905" s="84"/>
      <c r="D2905" s="85"/>
      <c r="E2905" s="110"/>
      <c r="F2905" s="84"/>
    </row>
    <row r="2906" spans="1:6">
      <c r="A2906" s="51"/>
      <c r="C2906" s="84"/>
      <c r="D2906" s="85"/>
      <c r="E2906" s="110"/>
      <c r="F2906" s="84"/>
    </row>
    <row r="2907" spans="1:6">
      <c r="A2907" s="51"/>
      <c r="C2907" s="84"/>
      <c r="D2907" s="85"/>
      <c r="E2907" s="110"/>
      <c r="F2907" s="84"/>
    </row>
    <row r="2908" spans="1:6">
      <c r="A2908" s="51"/>
      <c r="C2908" s="84"/>
      <c r="D2908" s="85"/>
      <c r="E2908" s="110"/>
      <c r="F2908" s="84"/>
    </row>
    <row r="2909" spans="1:6">
      <c r="A2909" s="51"/>
      <c r="C2909" s="84"/>
      <c r="D2909" s="85"/>
      <c r="E2909" s="110"/>
      <c r="F2909" s="84"/>
    </row>
    <row r="2910" spans="1:6">
      <c r="A2910" s="51"/>
      <c r="C2910" s="84"/>
      <c r="D2910" s="85"/>
      <c r="E2910" s="110"/>
      <c r="F2910" s="84"/>
    </row>
    <row r="2911" spans="1:6">
      <c r="A2911" s="51"/>
      <c r="C2911" s="84"/>
      <c r="D2911" s="85"/>
      <c r="E2911" s="110"/>
      <c r="F2911" s="84"/>
    </row>
    <row r="2912" spans="1:6">
      <c r="A2912" s="51"/>
      <c r="C2912" s="84"/>
      <c r="D2912" s="85"/>
      <c r="E2912" s="110"/>
      <c r="F2912" s="84"/>
    </row>
    <row r="2913" spans="1:6">
      <c r="A2913" s="51"/>
      <c r="C2913" s="84"/>
      <c r="D2913" s="85"/>
      <c r="E2913" s="110"/>
      <c r="F2913" s="84"/>
    </row>
    <row r="2914" spans="1:6">
      <c r="A2914" s="51"/>
      <c r="C2914" s="84"/>
      <c r="D2914" s="85"/>
      <c r="E2914" s="110"/>
      <c r="F2914" s="84"/>
    </row>
    <row r="2915" spans="1:6">
      <c r="A2915" s="51"/>
      <c r="C2915" s="84"/>
      <c r="D2915" s="85"/>
      <c r="E2915" s="110"/>
      <c r="F2915" s="84"/>
    </row>
    <row r="2916" spans="1:6">
      <c r="A2916" s="51"/>
      <c r="C2916" s="84"/>
      <c r="D2916" s="85"/>
      <c r="E2916" s="110"/>
      <c r="F2916" s="84"/>
    </row>
    <row r="2917" spans="1:6">
      <c r="A2917" s="51"/>
      <c r="C2917" s="84"/>
      <c r="D2917" s="85"/>
      <c r="E2917" s="110"/>
      <c r="F2917" s="84"/>
    </row>
    <row r="2918" spans="1:6">
      <c r="A2918" s="51"/>
      <c r="C2918" s="84"/>
      <c r="D2918" s="85"/>
      <c r="E2918" s="110"/>
      <c r="F2918" s="84"/>
    </row>
    <row r="2919" spans="1:6">
      <c r="A2919" s="51"/>
      <c r="C2919" s="84"/>
      <c r="D2919" s="85"/>
      <c r="E2919" s="110"/>
      <c r="F2919" s="84"/>
    </row>
    <row r="2920" spans="1:6">
      <c r="A2920" s="51"/>
      <c r="C2920" s="84"/>
      <c r="D2920" s="85"/>
      <c r="E2920" s="110"/>
      <c r="F2920" s="84"/>
    </row>
    <row r="2921" spans="1:6">
      <c r="A2921" s="51"/>
      <c r="C2921" s="84"/>
      <c r="D2921" s="85"/>
      <c r="E2921" s="110"/>
      <c r="F2921" s="84"/>
    </row>
    <row r="2922" spans="1:6">
      <c r="A2922" s="51"/>
      <c r="C2922" s="84"/>
      <c r="D2922" s="85"/>
      <c r="E2922" s="110"/>
      <c r="F2922" s="84"/>
    </row>
    <row r="2923" spans="1:6">
      <c r="A2923" s="51"/>
      <c r="C2923" s="84"/>
      <c r="D2923" s="85"/>
      <c r="E2923" s="110"/>
      <c r="F2923" s="84"/>
    </row>
    <row r="2924" spans="1:6">
      <c r="A2924" s="51"/>
      <c r="C2924" s="84"/>
      <c r="D2924" s="85"/>
      <c r="E2924" s="110"/>
      <c r="F2924" s="84"/>
    </row>
    <row r="2925" spans="1:6">
      <c r="A2925" s="51"/>
      <c r="C2925" s="84"/>
      <c r="D2925" s="85"/>
      <c r="E2925" s="110"/>
      <c r="F2925" s="84"/>
    </row>
    <row r="2926" spans="1:6">
      <c r="A2926" s="51"/>
      <c r="C2926" s="84"/>
      <c r="D2926" s="85"/>
      <c r="E2926" s="110"/>
      <c r="F2926" s="84"/>
    </row>
    <row r="2927" spans="1:6">
      <c r="A2927" s="51"/>
      <c r="C2927" s="84"/>
      <c r="D2927" s="85"/>
      <c r="E2927" s="110"/>
      <c r="F2927" s="84"/>
    </row>
    <row r="2928" spans="1:6">
      <c r="A2928" s="51"/>
      <c r="C2928" s="84"/>
      <c r="D2928" s="85"/>
      <c r="E2928" s="110"/>
      <c r="F2928" s="84"/>
    </row>
    <row r="2929" spans="1:6">
      <c r="A2929" s="51"/>
      <c r="C2929" s="84"/>
      <c r="D2929" s="85"/>
      <c r="E2929" s="110"/>
      <c r="F2929" s="84"/>
    </row>
    <row r="2930" spans="1:6">
      <c r="A2930" s="51"/>
      <c r="C2930" s="84"/>
      <c r="D2930" s="85"/>
      <c r="E2930" s="110"/>
      <c r="F2930" s="84"/>
    </row>
    <row r="2931" spans="1:6">
      <c r="A2931" s="51"/>
      <c r="C2931" s="84"/>
      <c r="D2931" s="85"/>
      <c r="E2931" s="110"/>
      <c r="F2931" s="84"/>
    </row>
    <row r="2932" spans="1:6">
      <c r="A2932" s="51"/>
      <c r="C2932" s="84"/>
      <c r="D2932" s="85"/>
      <c r="E2932" s="110"/>
      <c r="F2932" s="84"/>
    </row>
    <row r="2933" spans="1:6">
      <c r="A2933" s="51"/>
      <c r="C2933" s="84"/>
      <c r="D2933" s="85"/>
      <c r="E2933" s="110"/>
      <c r="F2933" s="84"/>
    </row>
    <row r="2934" spans="1:6">
      <c r="A2934" s="51"/>
      <c r="C2934" s="84"/>
      <c r="D2934" s="85"/>
      <c r="E2934" s="110"/>
      <c r="F2934" s="84"/>
    </row>
    <row r="2935" spans="1:6">
      <c r="A2935" s="51"/>
      <c r="C2935" s="84"/>
      <c r="D2935" s="85"/>
      <c r="E2935" s="110"/>
      <c r="F2935" s="84"/>
    </row>
    <row r="2936" spans="1:6">
      <c r="A2936" s="51"/>
      <c r="C2936" s="84"/>
      <c r="D2936" s="85"/>
      <c r="E2936" s="110"/>
      <c r="F2936" s="84"/>
    </row>
    <row r="2937" spans="1:6">
      <c r="A2937" s="51"/>
      <c r="C2937" s="84"/>
      <c r="D2937" s="85"/>
      <c r="E2937" s="110"/>
      <c r="F2937" s="84"/>
    </row>
    <row r="2938" spans="1:6">
      <c r="A2938" s="51"/>
      <c r="C2938" s="84"/>
      <c r="D2938" s="85"/>
      <c r="E2938" s="110"/>
      <c r="F2938" s="84"/>
    </row>
    <row r="2939" spans="1:6">
      <c r="A2939" s="51"/>
      <c r="C2939" s="84"/>
      <c r="D2939" s="85"/>
      <c r="E2939" s="110"/>
      <c r="F2939" s="84"/>
    </row>
    <row r="2940" spans="1:6">
      <c r="A2940" s="51"/>
      <c r="C2940" s="84"/>
      <c r="D2940" s="85"/>
      <c r="E2940" s="110"/>
      <c r="F2940" s="84"/>
    </row>
    <row r="2941" spans="1:6">
      <c r="A2941" s="51"/>
      <c r="C2941" s="84"/>
      <c r="D2941" s="85"/>
      <c r="E2941" s="110"/>
      <c r="F2941" s="84"/>
    </row>
    <row r="2942" spans="1:6">
      <c r="A2942" s="51"/>
      <c r="C2942" s="84"/>
      <c r="D2942" s="85"/>
      <c r="E2942" s="110"/>
      <c r="F2942" s="84"/>
    </row>
    <row r="2943" spans="1:6">
      <c r="A2943" s="51"/>
      <c r="C2943" s="84"/>
      <c r="D2943" s="85"/>
      <c r="E2943" s="110"/>
      <c r="F2943" s="84"/>
    </row>
    <row r="2944" spans="1:6">
      <c r="A2944" s="51"/>
      <c r="C2944" s="84"/>
      <c r="D2944" s="85"/>
      <c r="E2944" s="110"/>
      <c r="F2944" s="84"/>
    </row>
    <row r="2945" spans="1:6">
      <c r="A2945" s="51"/>
      <c r="C2945" s="84"/>
      <c r="D2945" s="85"/>
      <c r="E2945" s="110"/>
      <c r="F2945" s="84"/>
    </row>
    <row r="2946" spans="1:6">
      <c r="A2946" s="51"/>
      <c r="C2946" s="84"/>
      <c r="D2946" s="85"/>
      <c r="E2946" s="110"/>
      <c r="F2946" s="84"/>
    </row>
    <row r="2947" spans="1:6">
      <c r="A2947" s="51"/>
      <c r="C2947" s="84"/>
      <c r="D2947" s="85"/>
      <c r="E2947" s="110"/>
      <c r="F2947" s="84"/>
    </row>
    <row r="2948" spans="1:6">
      <c r="A2948" s="51"/>
      <c r="C2948" s="84"/>
      <c r="D2948" s="85"/>
      <c r="E2948" s="110"/>
      <c r="F2948" s="84"/>
    </row>
    <row r="2949" spans="1:6">
      <c r="A2949" s="51"/>
      <c r="C2949" s="84"/>
      <c r="D2949" s="85"/>
      <c r="E2949" s="110"/>
      <c r="F2949" s="84"/>
    </row>
    <row r="2950" spans="1:6">
      <c r="A2950" s="51"/>
      <c r="C2950" s="84"/>
      <c r="D2950" s="85"/>
      <c r="E2950" s="110"/>
      <c r="F2950" s="84"/>
    </row>
    <row r="2951" spans="1:6">
      <c r="A2951" s="51"/>
      <c r="C2951" s="84"/>
      <c r="D2951" s="85"/>
      <c r="E2951" s="110"/>
      <c r="F2951" s="84"/>
    </row>
    <row r="2952" spans="1:6">
      <c r="A2952" s="51"/>
      <c r="C2952" s="84"/>
      <c r="D2952" s="85"/>
      <c r="E2952" s="110"/>
      <c r="F2952" s="84"/>
    </row>
    <row r="2953" spans="1:6">
      <c r="A2953" s="51"/>
      <c r="C2953" s="84"/>
      <c r="D2953" s="85"/>
      <c r="E2953" s="110"/>
      <c r="F2953" s="84"/>
    </row>
    <row r="2954" spans="1:6">
      <c r="A2954" s="51"/>
      <c r="C2954" s="84"/>
      <c r="D2954" s="85"/>
      <c r="E2954" s="110"/>
      <c r="F2954" s="8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62E2A-F9EB-4E4A-8FAD-3FEAF6C4158E}">
  <dimension ref="A1:F2954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107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107"/>
      <c r="F1" s="46"/>
    </row>
    <row r="2" spans="1:6" s="47" customFormat="1">
      <c r="A2" s="46"/>
      <c r="B2" s="54"/>
      <c r="C2" s="45"/>
      <c r="D2" s="60"/>
      <c r="E2" s="107"/>
      <c r="F2" s="46"/>
    </row>
    <row r="3" spans="1:6" s="47" customFormat="1">
      <c r="A3" s="97"/>
      <c r="B3" s="97"/>
      <c r="C3" s="97" t="s">
        <v>11</v>
      </c>
      <c r="D3" s="97"/>
      <c r="E3" s="108"/>
      <c r="F3" s="97"/>
    </row>
    <row r="4" spans="1:6" s="47" customFormat="1">
      <c r="A4" s="79" t="s">
        <v>3</v>
      </c>
      <c r="B4" s="79" t="s">
        <v>12</v>
      </c>
      <c r="C4" s="80" t="s">
        <v>13</v>
      </c>
      <c r="D4" s="81" t="s">
        <v>14</v>
      </c>
      <c r="E4" s="109" t="s">
        <v>15</v>
      </c>
      <c r="F4" s="82" t="s">
        <v>16</v>
      </c>
    </row>
    <row r="5" spans="1:6">
      <c r="A5" s="51">
        <v>43867</v>
      </c>
      <c r="B5" s="83">
        <v>0.33410879629629631</v>
      </c>
      <c r="C5" s="84">
        <v>200</v>
      </c>
      <c r="D5" s="85">
        <v>70.14</v>
      </c>
      <c r="E5" s="110">
        <v>14028</v>
      </c>
      <c r="F5" s="84" t="s">
        <v>23</v>
      </c>
    </row>
    <row r="6" spans="1:6">
      <c r="A6" s="51">
        <v>43867</v>
      </c>
      <c r="B6" s="83">
        <v>0.33902777777777776</v>
      </c>
      <c r="C6" s="84">
        <v>141</v>
      </c>
      <c r="D6" s="85">
        <v>70.44</v>
      </c>
      <c r="E6" s="86">
        <v>9932.0399999999991</v>
      </c>
      <c r="F6" s="84" t="s">
        <v>23</v>
      </c>
    </row>
    <row r="7" spans="1:6">
      <c r="A7" s="51">
        <v>43867</v>
      </c>
      <c r="B7" s="83">
        <v>0.33902777777777776</v>
      </c>
      <c r="C7" s="84">
        <v>57</v>
      </c>
      <c r="D7" s="85">
        <v>70.44</v>
      </c>
      <c r="E7" s="86">
        <v>4015.08</v>
      </c>
      <c r="F7" s="84" t="s">
        <v>23</v>
      </c>
    </row>
    <row r="8" spans="1:6">
      <c r="A8" s="51">
        <v>43867</v>
      </c>
      <c r="B8" s="83">
        <v>0.33915509259259258</v>
      </c>
      <c r="C8" s="84">
        <v>3</v>
      </c>
      <c r="D8" s="85">
        <v>70.44</v>
      </c>
      <c r="E8" s="86">
        <v>211.32</v>
      </c>
      <c r="F8" s="84" t="s">
        <v>23</v>
      </c>
    </row>
    <row r="9" spans="1:6">
      <c r="A9" s="51">
        <v>43867</v>
      </c>
      <c r="B9" s="83">
        <v>0.33915509259259258</v>
      </c>
      <c r="C9" s="84">
        <v>9</v>
      </c>
      <c r="D9" s="85">
        <v>70.44</v>
      </c>
      <c r="E9" s="86">
        <v>633.96</v>
      </c>
      <c r="F9" s="84" t="s">
        <v>23</v>
      </c>
    </row>
    <row r="10" spans="1:6">
      <c r="A10" s="51">
        <v>43867</v>
      </c>
      <c r="B10" s="83">
        <v>0.33962962962962967</v>
      </c>
      <c r="C10" s="84">
        <v>39</v>
      </c>
      <c r="D10" s="85">
        <v>70.400000000000006</v>
      </c>
      <c r="E10" s="86">
        <v>2745.6000000000004</v>
      </c>
      <c r="F10" s="84" t="s">
        <v>23</v>
      </c>
    </row>
    <row r="11" spans="1:6">
      <c r="A11" s="51">
        <v>43867</v>
      </c>
      <c r="B11" s="83">
        <v>0.33989583333333334</v>
      </c>
      <c r="C11" s="84">
        <v>251</v>
      </c>
      <c r="D11" s="85">
        <v>70.400000000000006</v>
      </c>
      <c r="E11" s="86">
        <v>17670.400000000001</v>
      </c>
      <c r="F11" s="84" t="s">
        <v>23</v>
      </c>
    </row>
    <row r="12" spans="1:6">
      <c r="A12" s="51">
        <v>43867</v>
      </c>
      <c r="B12" s="83">
        <v>0.34491898148148148</v>
      </c>
      <c r="C12" s="84">
        <v>150</v>
      </c>
      <c r="D12" s="85">
        <v>70.180000000000007</v>
      </c>
      <c r="E12" s="86">
        <v>10527.000000000002</v>
      </c>
      <c r="F12" s="84" t="s">
        <v>23</v>
      </c>
    </row>
    <row r="13" spans="1:6">
      <c r="A13" s="51">
        <v>43867</v>
      </c>
      <c r="B13" s="83">
        <v>0.34710648148148149</v>
      </c>
      <c r="C13" s="84">
        <v>260</v>
      </c>
      <c r="D13" s="85">
        <v>70.28</v>
      </c>
      <c r="E13" s="86">
        <v>18272.8</v>
      </c>
      <c r="F13" s="84" t="s">
        <v>23</v>
      </c>
    </row>
    <row r="14" spans="1:6">
      <c r="A14" s="51">
        <v>43867</v>
      </c>
      <c r="B14" s="83">
        <v>0.34737268518518521</v>
      </c>
      <c r="C14" s="84">
        <v>9</v>
      </c>
      <c r="D14" s="85">
        <v>70.28</v>
      </c>
      <c r="E14" s="86">
        <v>632.52</v>
      </c>
      <c r="F14" s="84" t="s">
        <v>23</v>
      </c>
    </row>
    <row r="15" spans="1:6">
      <c r="A15" s="51">
        <v>43867</v>
      </c>
      <c r="B15" s="83">
        <v>0.34737268518518521</v>
      </c>
      <c r="C15" s="84">
        <v>83</v>
      </c>
      <c r="D15" s="85">
        <v>70.28</v>
      </c>
      <c r="E15" s="86">
        <v>5833.24</v>
      </c>
      <c r="F15" s="84" t="s">
        <v>23</v>
      </c>
    </row>
    <row r="16" spans="1:6">
      <c r="A16" s="51">
        <v>43867</v>
      </c>
      <c r="B16" s="83">
        <v>0.34787037037037033</v>
      </c>
      <c r="C16" s="84">
        <v>43</v>
      </c>
      <c r="D16" s="85">
        <v>70.28</v>
      </c>
      <c r="E16" s="86">
        <v>3022.04</v>
      </c>
      <c r="F16" s="84" t="s">
        <v>23</v>
      </c>
    </row>
    <row r="17" spans="1:6">
      <c r="A17" s="51">
        <v>43867</v>
      </c>
      <c r="B17" s="83">
        <v>0.34787037037037033</v>
      </c>
      <c r="C17" s="84">
        <v>115</v>
      </c>
      <c r="D17" s="85">
        <v>70.28</v>
      </c>
      <c r="E17" s="86">
        <v>8082.2</v>
      </c>
      <c r="F17" s="84" t="s">
        <v>23</v>
      </c>
    </row>
    <row r="18" spans="1:6">
      <c r="A18" s="51">
        <v>43867</v>
      </c>
      <c r="B18" s="83">
        <v>0.35059027777777779</v>
      </c>
      <c r="C18" s="84">
        <v>250</v>
      </c>
      <c r="D18" s="85">
        <v>70.2</v>
      </c>
      <c r="E18" s="86">
        <v>17550</v>
      </c>
      <c r="F18" s="84" t="s">
        <v>23</v>
      </c>
    </row>
    <row r="19" spans="1:6">
      <c r="A19" s="51">
        <v>43867</v>
      </c>
      <c r="B19" s="83">
        <v>0.35163194444444446</v>
      </c>
      <c r="C19" s="84">
        <v>190</v>
      </c>
      <c r="D19" s="85">
        <v>70.16</v>
      </c>
      <c r="E19" s="86">
        <v>13330.4</v>
      </c>
      <c r="F19" s="84" t="s">
        <v>23</v>
      </c>
    </row>
    <row r="20" spans="1:6">
      <c r="A20" s="51">
        <v>43867</v>
      </c>
      <c r="B20" s="83">
        <v>0.35418981481481482</v>
      </c>
      <c r="C20" s="84">
        <v>240</v>
      </c>
      <c r="D20" s="85">
        <v>70.14</v>
      </c>
      <c r="E20" s="86">
        <v>16833.599999999999</v>
      </c>
      <c r="F20" s="84" t="s">
        <v>23</v>
      </c>
    </row>
    <row r="21" spans="1:6">
      <c r="A21" s="51">
        <v>43867</v>
      </c>
      <c r="B21" s="83">
        <v>0.35570601851851852</v>
      </c>
      <c r="C21" s="84">
        <v>170</v>
      </c>
      <c r="D21" s="85">
        <v>70.06</v>
      </c>
      <c r="E21" s="86">
        <v>11910.2</v>
      </c>
      <c r="F21" s="84" t="s">
        <v>23</v>
      </c>
    </row>
    <row r="22" spans="1:6">
      <c r="A22" s="51">
        <v>43867</v>
      </c>
      <c r="B22" s="83">
        <v>0.35988425925925926</v>
      </c>
      <c r="C22" s="84">
        <v>39</v>
      </c>
      <c r="D22" s="85">
        <v>70.08</v>
      </c>
      <c r="E22" s="86">
        <v>2733.12</v>
      </c>
      <c r="F22" s="84" t="s">
        <v>23</v>
      </c>
    </row>
    <row r="23" spans="1:6">
      <c r="A23" s="51">
        <v>43867</v>
      </c>
      <c r="B23" s="83">
        <v>0.35988425925925926</v>
      </c>
      <c r="C23" s="84">
        <v>211</v>
      </c>
      <c r="D23" s="85">
        <v>70.08</v>
      </c>
      <c r="E23" s="86">
        <v>14786.88</v>
      </c>
      <c r="F23" s="84" t="s">
        <v>23</v>
      </c>
    </row>
    <row r="24" spans="1:6">
      <c r="A24" s="51">
        <v>43867</v>
      </c>
      <c r="B24" s="83">
        <v>0.36473379629629626</v>
      </c>
      <c r="C24" s="84">
        <v>39</v>
      </c>
      <c r="D24" s="85">
        <v>70.040000000000006</v>
      </c>
      <c r="E24" s="86">
        <v>2731.5600000000004</v>
      </c>
      <c r="F24" s="84" t="s">
        <v>23</v>
      </c>
    </row>
    <row r="25" spans="1:6">
      <c r="A25" s="51">
        <v>43867</v>
      </c>
      <c r="B25" s="83">
        <v>0.36473379629629626</v>
      </c>
      <c r="C25" s="84">
        <v>144</v>
      </c>
      <c r="D25" s="85">
        <v>70.040000000000006</v>
      </c>
      <c r="E25" s="86">
        <v>10085.76</v>
      </c>
      <c r="F25" s="84" t="s">
        <v>23</v>
      </c>
    </row>
    <row r="26" spans="1:6">
      <c r="A26" s="51">
        <v>43867</v>
      </c>
      <c r="B26" s="83">
        <v>0.36476851851851855</v>
      </c>
      <c r="C26" s="84">
        <v>37</v>
      </c>
      <c r="D26" s="85">
        <v>70.040000000000006</v>
      </c>
      <c r="E26" s="86">
        <v>2591.48</v>
      </c>
      <c r="F26" s="84" t="s">
        <v>23</v>
      </c>
    </row>
    <row r="27" spans="1:6">
      <c r="A27" s="51">
        <v>43867</v>
      </c>
      <c r="B27" s="83">
        <v>0.36847222222222226</v>
      </c>
      <c r="C27" s="84">
        <v>100</v>
      </c>
      <c r="D27" s="85">
        <v>70.02</v>
      </c>
      <c r="E27" s="86">
        <v>7002</v>
      </c>
      <c r="F27" s="84" t="s">
        <v>23</v>
      </c>
    </row>
    <row r="28" spans="1:6">
      <c r="A28" s="51">
        <v>43867</v>
      </c>
      <c r="B28" s="83">
        <v>0.36847222222222226</v>
      </c>
      <c r="C28" s="84">
        <v>80</v>
      </c>
      <c r="D28" s="85">
        <v>70.02</v>
      </c>
      <c r="E28" s="86">
        <v>5601.5999999999995</v>
      </c>
      <c r="F28" s="84" t="s">
        <v>23</v>
      </c>
    </row>
    <row r="29" spans="1:6">
      <c r="A29" s="51">
        <v>43867</v>
      </c>
      <c r="B29" s="83">
        <v>0.37342592592592588</v>
      </c>
      <c r="C29" s="84">
        <v>250</v>
      </c>
      <c r="D29" s="85">
        <v>70</v>
      </c>
      <c r="E29" s="86">
        <v>17500</v>
      </c>
      <c r="F29" s="84" t="s">
        <v>23</v>
      </c>
    </row>
    <row r="30" spans="1:6">
      <c r="A30" s="51">
        <v>43867</v>
      </c>
      <c r="B30" s="83">
        <v>0.37865740740740739</v>
      </c>
      <c r="C30" s="84">
        <v>125</v>
      </c>
      <c r="D30" s="85">
        <v>69.98</v>
      </c>
      <c r="E30" s="86">
        <v>8747.5</v>
      </c>
      <c r="F30" s="84" t="s">
        <v>23</v>
      </c>
    </row>
    <row r="31" spans="1:6">
      <c r="A31" s="51">
        <v>43867</v>
      </c>
      <c r="B31" s="83">
        <v>0.37865740740740739</v>
      </c>
      <c r="C31" s="84">
        <v>55</v>
      </c>
      <c r="D31" s="85">
        <v>69.98</v>
      </c>
      <c r="E31" s="86">
        <v>3848.9</v>
      </c>
      <c r="F31" s="84" t="s">
        <v>23</v>
      </c>
    </row>
    <row r="32" spans="1:6">
      <c r="A32" s="51">
        <v>43867</v>
      </c>
      <c r="B32" s="83">
        <v>0.3825925925925926</v>
      </c>
      <c r="C32" s="84">
        <v>31</v>
      </c>
      <c r="D32" s="85">
        <v>70.12</v>
      </c>
      <c r="E32" s="86">
        <v>2173.7200000000003</v>
      </c>
      <c r="F32" s="84" t="s">
        <v>23</v>
      </c>
    </row>
    <row r="33" spans="1:6">
      <c r="A33" s="51">
        <v>43867</v>
      </c>
      <c r="B33" s="83">
        <v>0.3825925925925926</v>
      </c>
      <c r="C33" s="84">
        <v>50</v>
      </c>
      <c r="D33" s="85">
        <v>70.12</v>
      </c>
      <c r="E33" s="86">
        <v>3506</v>
      </c>
      <c r="F33" s="84" t="s">
        <v>23</v>
      </c>
    </row>
    <row r="34" spans="1:6">
      <c r="A34" s="51">
        <v>43867</v>
      </c>
      <c r="B34" s="83">
        <v>0.3825925925925926</v>
      </c>
      <c r="C34" s="84">
        <v>169</v>
      </c>
      <c r="D34" s="85">
        <v>70.12</v>
      </c>
      <c r="E34" s="86">
        <v>11850.28</v>
      </c>
      <c r="F34" s="84" t="s">
        <v>23</v>
      </c>
    </row>
    <row r="35" spans="1:6">
      <c r="A35" s="51">
        <v>43867</v>
      </c>
      <c r="B35" s="83">
        <v>0.38335648148148144</v>
      </c>
      <c r="C35" s="84">
        <v>100</v>
      </c>
      <c r="D35" s="85">
        <v>70.099999999999994</v>
      </c>
      <c r="E35" s="86">
        <v>7009.9999999999991</v>
      </c>
      <c r="F35" s="84" t="s">
        <v>23</v>
      </c>
    </row>
    <row r="36" spans="1:6">
      <c r="A36" s="51">
        <v>43867</v>
      </c>
      <c r="B36" s="83">
        <v>0.38335648148148144</v>
      </c>
      <c r="C36" s="84">
        <v>100</v>
      </c>
      <c r="D36" s="85">
        <v>70.099999999999994</v>
      </c>
      <c r="E36" s="86">
        <v>7009.9999999999991</v>
      </c>
      <c r="F36" s="84" t="s">
        <v>23</v>
      </c>
    </row>
    <row r="37" spans="1:6">
      <c r="A37" s="51">
        <v>43867</v>
      </c>
      <c r="B37" s="83">
        <v>0.38839120370370367</v>
      </c>
      <c r="C37" s="84">
        <v>48</v>
      </c>
      <c r="D37" s="85">
        <v>69.88</v>
      </c>
      <c r="E37" s="86">
        <v>3354.24</v>
      </c>
      <c r="F37" s="84" t="s">
        <v>23</v>
      </c>
    </row>
    <row r="38" spans="1:6">
      <c r="A38" s="51">
        <v>43867</v>
      </c>
      <c r="B38" s="83">
        <v>0.38839120370370367</v>
      </c>
      <c r="C38" s="84">
        <v>50</v>
      </c>
      <c r="D38" s="85">
        <v>69.88</v>
      </c>
      <c r="E38" s="86">
        <v>3494</v>
      </c>
      <c r="F38" s="84" t="s">
        <v>23</v>
      </c>
    </row>
    <row r="39" spans="1:6">
      <c r="A39" s="51">
        <v>43867</v>
      </c>
      <c r="B39" s="83">
        <v>0.38839120370370367</v>
      </c>
      <c r="C39" s="84">
        <v>82</v>
      </c>
      <c r="D39" s="85">
        <v>69.88</v>
      </c>
      <c r="E39" s="86">
        <v>5730.16</v>
      </c>
      <c r="F39" s="84" t="s">
        <v>23</v>
      </c>
    </row>
    <row r="40" spans="1:6">
      <c r="A40" s="51">
        <v>43867</v>
      </c>
      <c r="B40" s="83">
        <v>0.39452546296296293</v>
      </c>
      <c r="C40" s="84">
        <v>83</v>
      </c>
      <c r="D40" s="85">
        <v>69.84</v>
      </c>
      <c r="E40" s="86">
        <v>5796.72</v>
      </c>
      <c r="F40" s="84" t="s">
        <v>23</v>
      </c>
    </row>
    <row r="41" spans="1:6">
      <c r="A41" s="51">
        <v>43867</v>
      </c>
      <c r="B41" s="83">
        <v>0.39549768518518519</v>
      </c>
      <c r="C41" s="84">
        <v>50</v>
      </c>
      <c r="D41" s="85">
        <v>69.84</v>
      </c>
      <c r="E41" s="86">
        <v>3492</v>
      </c>
      <c r="F41" s="84" t="s">
        <v>23</v>
      </c>
    </row>
    <row r="42" spans="1:6">
      <c r="A42" s="51">
        <v>43867</v>
      </c>
      <c r="B42" s="83">
        <v>0.39559027777777778</v>
      </c>
      <c r="C42" s="84">
        <v>57</v>
      </c>
      <c r="D42" s="85">
        <v>69.84</v>
      </c>
      <c r="E42" s="86">
        <v>3980.88</v>
      </c>
      <c r="F42" s="84" t="s">
        <v>23</v>
      </c>
    </row>
    <row r="43" spans="1:6">
      <c r="A43" s="51">
        <v>43867</v>
      </c>
      <c r="B43" s="83">
        <v>0.39559027777777778</v>
      </c>
      <c r="C43" s="84">
        <v>123</v>
      </c>
      <c r="D43" s="85">
        <v>69.86</v>
      </c>
      <c r="E43" s="86">
        <v>8592.7800000000007</v>
      </c>
      <c r="F43" s="84" t="s">
        <v>23</v>
      </c>
    </row>
    <row r="44" spans="1:6">
      <c r="A44" s="51">
        <v>43867</v>
      </c>
      <c r="B44" s="83">
        <v>0.39706018518518515</v>
      </c>
      <c r="C44" s="84">
        <v>147</v>
      </c>
      <c r="D44" s="85">
        <v>69.84</v>
      </c>
      <c r="E44" s="86">
        <v>10266.480000000001</v>
      </c>
      <c r="F44" s="84" t="s">
        <v>23</v>
      </c>
    </row>
    <row r="45" spans="1:6">
      <c r="A45" s="51">
        <v>43867</v>
      </c>
      <c r="B45" s="83">
        <v>0.39706018518518515</v>
      </c>
      <c r="C45" s="84">
        <v>33</v>
      </c>
      <c r="D45" s="85">
        <v>69.84</v>
      </c>
      <c r="E45" s="86">
        <v>2304.7200000000003</v>
      </c>
      <c r="F45" s="84" t="s">
        <v>23</v>
      </c>
    </row>
    <row r="46" spans="1:6">
      <c r="A46" s="51">
        <v>43867</v>
      </c>
      <c r="B46" s="83">
        <v>0.3986689814814815</v>
      </c>
      <c r="C46" s="84">
        <v>22</v>
      </c>
      <c r="D46" s="85">
        <v>69.84</v>
      </c>
      <c r="E46" s="86">
        <v>1536.48</v>
      </c>
      <c r="F46" s="84" t="s">
        <v>23</v>
      </c>
    </row>
    <row r="47" spans="1:6">
      <c r="A47" s="51">
        <v>43867</v>
      </c>
      <c r="B47" s="83">
        <v>0.40608796296296296</v>
      </c>
      <c r="C47" s="84">
        <v>240</v>
      </c>
      <c r="D47" s="85">
        <v>69.86</v>
      </c>
      <c r="E47" s="86">
        <v>16766.400000000001</v>
      </c>
      <c r="F47" s="84" t="s">
        <v>23</v>
      </c>
    </row>
    <row r="48" spans="1:6">
      <c r="A48" s="51">
        <v>43867</v>
      </c>
      <c r="B48" s="83">
        <v>0.40748842592592593</v>
      </c>
      <c r="C48" s="84">
        <v>19</v>
      </c>
      <c r="D48" s="85">
        <v>69.84</v>
      </c>
      <c r="E48" s="86">
        <v>1326.96</v>
      </c>
      <c r="F48" s="84" t="s">
        <v>23</v>
      </c>
    </row>
    <row r="49" spans="1:6">
      <c r="A49" s="51">
        <v>43867</v>
      </c>
      <c r="B49" s="83">
        <v>0.41010416666666666</v>
      </c>
      <c r="C49" s="84">
        <v>66</v>
      </c>
      <c r="D49" s="85">
        <v>69.84</v>
      </c>
      <c r="E49" s="86">
        <v>4609.4400000000005</v>
      </c>
      <c r="F49" s="84" t="s">
        <v>23</v>
      </c>
    </row>
    <row r="50" spans="1:6">
      <c r="A50" s="51">
        <v>43867</v>
      </c>
      <c r="B50" s="83">
        <v>0.41050925925925924</v>
      </c>
      <c r="C50" s="84">
        <v>125</v>
      </c>
      <c r="D50" s="85">
        <v>69.88</v>
      </c>
      <c r="E50" s="86">
        <v>8735</v>
      </c>
      <c r="F50" s="84" t="s">
        <v>23</v>
      </c>
    </row>
    <row r="51" spans="1:6">
      <c r="A51" s="51">
        <v>43867</v>
      </c>
      <c r="B51" s="83">
        <v>0.41050925925925924</v>
      </c>
      <c r="C51" s="84">
        <v>8</v>
      </c>
      <c r="D51" s="85">
        <v>69.88</v>
      </c>
      <c r="E51" s="86">
        <v>559.04</v>
      </c>
      <c r="F51" s="84" t="s">
        <v>23</v>
      </c>
    </row>
    <row r="52" spans="1:6">
      <c r="A52" s="51">
        <v>43867</v>
      </c>
      <c r="B52" s="83">
        <v>0.41050925925925924</v>
      </c>
      <c r="C52" s="84">
        <v>21</v>
      </c>
      <c r="D52" s="85">
        <v>69.88</v>
      </c>
      <c r="E52" s="86">
        <v>1467.48</v>
      </c>
      <c r="F52" s="84" t="s">
        <v>23</v>
      </c>
    </row>
    <row r="53" spans="1:6">
      <c r="A53" s="51">
        <v>43867</v>
      </c>
      <c r="B53" s="83">
        <v>0.41348379629629628</v>
      </c>
      <c r="C53" s="84">
        <v>230</v>
      </c>
      <c r="D53" s="85">
        <v>69.900000000000006</v>
      </c>
      <c r="E53" s="86">
        <v>16077.000000000002</v>
      </c>
      <c r="F53" s="84" t="s">
        <v>23</v>
      </c>
    </row>
    <row r="54" spans="1:6">
      <c r="A54" s="51">
        <v>43867</v>
      </c>
      <c r="B54" s="83">
        <v>0.41668981481481482</v>
      </c>
      <c r="C54" s="84">
        <v>230</v>
      </c>
      <c r="D54" s="85">
        <v>69.88</v>
      </c>
      <c r="E54" s="86">
        <v>16072.4</v>
      </c>
      <c r="F54" s="84" t="s">
        <v>23</v>
      </c>
    </row>
    <row r="55" spans="1:6">
      <c r="A55" s="51">
        <v>43867</v>
      </c>
      <c r="B55" s="83">
        <v>0.42083333333333334</v>
      </c>
      <c r="C55" s="84">
        <v>147</v>
      </c>
      <c r="D55" s="85">
        <v>69.88</v>
      </c>
      <c r="E55" s="86">
        <v>10272.359999999999</v>
      </c>
      <c r="F55" s="84" t="s">
        <v>23</v>
      </c>
    </row>
    <row r="56" spans="1:6">
      <c r="A56" s="51">
        <v>43867</v>
      </c>
      <c r="B56" s="83">
        <v>0.4209606481481481</v>
      </c>
      <c r="C56" s="84">
        <v>13</v>
      </c>
      <c r="D56" s="85">
        <v>69.88</v>
      </c>
      <c r="E56" s="86">
        <v>908.43999999999994</v>
      </c>
      <c r="F56" s="84" t="s">
        <v>23</v>
      </c>
    </row>
    <row r="57" spans="1:6">
      <c r="A57" s="51">
        <v>43867</v>
      </c>
      <c r="B57" s="83">
        <v>0.42364583333333333</v>
      </c>
      <c r="C57" s="84">
        <v>41</v>
      </c>
      <c r="D57" s="85">
        <v>69.84</v>
      </c>
      <c r="E57" s="86">
        <v>2863.44</v>
      </c>
      <c r="F57" s="84" t="s">
        <v>23</v>
      </c>
    </row>
    <row r="58" spans="1:6">
      <c r="A58" s="51">
        <v>43867</v>
      </c>
      <c r="B58" s="83">
        <v>0.42515046296296299</v>
      </c>
      <c r="C58" s="84">
        <v>95</v>
      </c>
      <c r="D58" s="85">
        <v>69.86</v>
      </c>
      <c r="E58" s="86">
        <v>6636.7</v>
      </c>
      <c r="F58" s="84" t="s">
        <v>23</v>
      </c>
    </row>
    <row r="59" spans="1:6">
      <c r="A59" s="51">
        <v>43867</v>
      </c>
      <c r="B59" s="83">
        <v>0.42515046296296299</v>
      </c>
      <c r="C59" s="84">
        <v>205</v>
      </c>
      <c r="D59" s="85">
        <v>69.86</v>
      </c>
      <c r="E59" s="86">
        <v>14321.3</v>
      </c>
      <c r="F59" s="84" t="s">
        <v>23</v>
      </c>
    </row>
    <row r="60" spans="1:6">
      <c r="A60" s="51">
        <v>43867</v>
      </c>
      <c r="B60" s="83">
        <v>0.4329513888888889</v>
      </c>
      <c r="C60" s="84">
        <v>155</v>
      </c>
      <c r="D60" s="85">
        <v>69.98</v>
      </c>
      <c r="E60" s="86">
        <v>10846.900000000001</v>
      </c>
      <c r="F60" s="84" t="s">
        <v>23</v>
      </c>
    </row>
    <row r="61" spans="1:6">
      <c r="A61" s="51">
        <v>43867</v>
      </c>
      <c r="B61" s="83">
        <v>0.4329513888888889</v>
      </c>
      <c r="C61" s="84">
        <v>95</v>
      </c>
      <c r="D61" s="85">
        <v>69.98</v>
      </c>
      <c r="E61" s="86">
        <v>6648.1</v>
      </c>
      <c r="F61" s="84" t="s">
        <v>23</v>
      </c>
    </row>
    <row r="62" spans="1:6">
      <c r="A62" s="51">
        <v>43867</v>
      </c>
      <c r="B62" s="83">
        <v>0.43872685185185184</v>
      </c>
      <c r="C62" s="84">
        <v>69</v>
      </c>
      <c r="D62" s="85">
        <v>69.92</v>
      </c>
      <c r="E62" s="86">
        <v>4824.4800000000005</v>
      </c>
      <c r="F62" s="84" t="s">
        <v>23</v>
      </c>
    </row>
    <row r="63" spans="1:6">
      <c r="A63" s="51">
        <v>43867</v>
      </c>
      <c r="B63" s="83">
        <v>0.43872685185185184</v>
      </c>
      <c r="C63" s="84">
        <v>100</v>
      </c>
      <c r="D63" s="85">
        <v>69.92</v>
      </c>
      <c r="E63" s="86">
        <v>6992</v>
      </c>
      <c r="F63" s="84" t="s">
        <v>23</v>
      </c>
    </row>
    <row r="64" spans="1:6">
      <c r="A64" s="51">
        <v>43867</v>
      </c>
      <c r="B64" s="83">
        <v>0.43980324074074079</v>
      </c>
      <c r="C64" s="84">
        <v>5</v>
      </c>
      <c r="D64" s="85">
        <v>70</v>
      </c>
      <c r="E64" s="86">
        <v>350</v>
      </c>
      <c r="F64" s="84" t="s">
        <v>23</v>
      </c>
    </row>
    <row r="65" spans="1:6">
      <c r="A65" s="51">
        <v>43867</v>
      </c>
      <c r="B65" s="83">
        <v>0.43991898148148145</v>
      </c>
      <c r="C65" s="84">
        <v>26</v>
      </c>
      <c r="D65" s="85">
        <v>70</v>
      </c>
      <c r="E65" s="86">
        <v>1820</v>
      </c>
      <c r="F65" s="84" t="s">
        <v>23</v>
      </c>
    </row>
    <row r="66" spans="1:6">
      <c r="A66" s="51">
        <v>43867</v>
      </c>
      <c r="B66" s="83">
        <v>0.44114583333333335</v>
      </c>
      <c r="C66" s="84">
        <v>49</v>
      </c>
      <c r="D66" s="85">
        <v>70.040000000000006</v>
      </c>
      <c r="E66" s="86">
        <v>3431.9600000000005</v>
      </c>
      <c r="F66" s="84" t="s">
        <v>23</v>
      </c>
    </row>
    <row r="67" spans="1:6">
      <c r="A67" s="51">
        <v>43867</v>
      </c>
      <c r="B67" s="83">
        <v>0.44114583333333335</v>
      </c>
      <c r="C67" s="84">
        <v>125</v>
      </c>
      <c r="D67" s="85">
        <v>70.040000000000006</v>
      </c>
      <c r="E67" s="86">
        <v>8755</v>
      </c>
      <c r="F67" s="84" t="s">
        <v>23</v>
      </c>
    </row>
    <row r="68" spans="1:6">
      <c r="A68" s="51">
        <v>43867</v>
      </c>
      <c r="B68" s="83">
        <v>0.44114583333333335</v>
      </c>
      <c r="C68" s="84">
        <v>56</v>
      </c>
      <c r="D68" s="85">
        <v>70.040000000000006</v>
      </c>
      <c r="E68" s="86">
        <v>3922.2400000000002</v>
      </c>
      <c r="F68" s="84" t="s">
        <v>23</v>
      </c>
    </row>
    <row r="69" spans="1:6">
      <c r="A69" s="51">
        <v>43867</v>
      </c>
      <c r="B69" s="83">
        <v>0.44436342592592593</v>
      </c>
      <c r="C69" s="84">
        <v>160</v>
      </c>
      <c r="D69" s="85">
        <v>70.06</v>
      </c>
      <c r="E69" s="86">
        <v>11209.6</v>
      </c>
      <c r="F69" s="84" t="s">
        <v>23</v>
      </c>
    </row>
    <row r="70" spans="1:6">
      <c r="A70" s="51">
        <v>43867</v>
      </c>
      <c r="B70" s="83">
        <v>0.45376157407407408</v>
      </c>
      <c r="C70" s="84">
        <v>125</v>
      </c>
      <c r="D70" s="85">
        <v>70.040000000000006</v>
      </c>
      <c r="E70" s="86">
        <v>8755</v>
      </c>
      <c r="F70" s="84" t="s">
        <v>23</v>
      </c>
    </row>
    <row r="71" spans="1:6">
      <c r="A71" s="51">
        <v>43867</v>
      </c>
      <c r="B71" s="83">
        <v>0.45379629629629631</v>
      </c>
      <c r="C71" s="84">
        <v>135</v>
      </c>
      <c r="D71" s="85">
        <v>70.040000000000006</v>
      </c>
      <c r="E71" s="86">
        <v>9455.4000000000015</v>
      </c>
      <c r="F71" s="84" t="s">
        <v>23</v>
      </c>
    </row>
    <row r="72" spans="1:6">
      <c r="A72" s="51">
        <v>43867</v>
      </c>
      <c r="B72" s="83">
        <v>0.45671296296296293</v>
      </c>
      <c r="C72" s="84">
        <v>210</v>
      </c>
      <c r="D72" s="85">
        <v>70.08</v>
      </c>
      <c r="E72" s="86">
        <v>14716.8</v>
      </c>
      <c r="F72" s="84" t="s">
        <v>23</v>
      </c>
    </row>
    <row r="73" spans="1:6">
      <c r="A73" s="51">
        <v>43867</v>
      </c>
      <c r="B73" s="83">
        <v>0.46488425925925925</v>
      </c>
      <c r="C73" s="84">
        <v>200</v>
      </c>
      <c r="D73" s="85">
        <v>70.08</v>
      </c>
      <c r="E73" s="86">
        <v>14016</v>
      </c>
      <c r="F73" s="84" t="s">
        <v>23</v>
      </c>
    </row>
    <row r="74" spans="1:6">
      <c r="A74" s="51">
        <v>43867</v>
      </c>
      <c r="B74" s="83">
        <v>0.47055555555555556</v>
      </c>
      <c r="C74" s="84">
        <v>230</v>
      </c>
      <c r="D74" s="85">
        <v>70.06</v>
      </c>
      <c r="E74" s="86">
        <v>16113.800000000001</v>
      </c>
      <c r="F74" s="84" t="s">
        <v>23</v>
      </c>
    </row>
    <row r="75" spans="1:6">
      <c r="A75" s="51">
        <v>43867</v>
      </c>
      <c r="B75" s="83">
        <v>0.4753472222222222</v>
      </c>
      <c r="C75" s="84">
        <v>150</v>
      </c>
      <c r="D75" s="85">
        <v>70.06</v>
      </c>
      <c r="E75" s="86">
        <v>10509</v>
      </c>
      <c r="F75" s="84" t="s">
        <v>23</v>
      </c>
    </row>
    <row r="76" spans="1:6">
      <c r="A76" s="51">
        <v>43867</v>
      </c>
      <c r="B76" s="83">
        <v>0.48625000000000002</v>
      </c>
      <c r="C76" s="84">
        <v>124</v>
      </c>
      <c r="D76" s="85">
        <v>70.2</v>
      </c>
      <c r="E76" s="86">
        <v>8704.8000000000011</v>
      </c>
      <c r="F76" s="84" t="s">
        <v>23</v>
      </c>
    </row>
    <row r="77" spans="1:6">
      <c r="A77" s="51">
        <v>43867</v>
      </c>
      <c r="B77" s="83">
        <v>0.48625000000000002</v>
      </c>
      <c r="C77" s="84">
        <v>136</v>
      </c>
      <c r="D77" s="85">
        <v>70.2</v>
      </c>
      <c r="E77" s="86">
        <v>9547.2000000000007</v>
      </c>
      <c r="F77" s="84" t="s">
        <v>23</v>
      </c>
    </row>
    <row r="78" spans="1:6">
      <c r="A78" s="51">
        <v>43867</v>
      </c>
      <c r="B78" s="83">
        <v>0.48831018518518521</v>
      </c>
      <c r="C78" s="84">
        <v>190</v>
      </c>
      <c r="D78" s="85">
        <v>70.2</v>
      </c>
      <c r="E78" s="86">
        <v>13338</v>
      </c>
      <c r="F78" s="84" t="s">
        <v>23</v>
      </c>
    </row>
    <row r="79" spans="1:6">
      <c r="A79" s="51">
        <v>43867</v>
      </c>
      <c r="B79" s="83">
        <v>0.49047453703703708</v>
      </c>
      <c r="C79" s="84">
        <v>20</v>
      </c>
      <c r="D79" s="85">
        <v>70.2</v>
      </c>
      <c r="E79" s="86">
        <v>1404</v>
      </c>
      <c r="F79" s="84" t="s">
        <v>23</v>
      </c>
    </row>
    <row r="80" spans="1:6">
      <c r="A80" s="51">
        <v>43867</v>
      </c>
      <c r="B80" s="83">
        <v>0.49752314814814813</v>
      </c>
      <c r="C80" s="84">
        <v>10</v>
      </c>
      <c r="D80" s="85">
        <v>70.180000000000007</v>
      </c>
      <c r="E80" s="86">
        <v>701.80000000000007</v>
      </c>
      <c r="F80" s="84" t="s">
        <v>23</v>
      </c>
    </row>
    <row r="81" spans="1:6">
      <c r="A81" s="51">
        <v>43867</v>
      </c>
      <c r="B81" s="83">
        <v>0.49796296296296294</v>
      </c>
      <c r="C81" s="84">
        <v>47</v>
      </c>
      <c r="D81" s="85">
        <v>70.180000000000007</v>
      </c>
      <c r="E81" s="86">
        <v>3298.4600000000005</v>
      </c>
      <c r="F81" s="84" t="s">
        <v>23</v>
      </c>
    </row>
    <row r="82" spans="1:6">
      <c r="A82" s="51">
        <v>43867</v>
      </c>
      <c r="B82" s="83">
        <v>0.49804398148148149</v>
      </c>
      <c r="C82" s="84">
        <v>143</v>
      </c>
      <c r="D82" s="85">
        <v>70.180000000000007</v>
      </c>
      <c r="E82" s="86">
        <v>10035.740000000002</v>
      </c>
      <c r="F82" s="84" t="s">
        <v>23</v>
      </c>
    </row>
    <row r="83" spans="1:6">
      <c r="A83" s="51">
        <v>43867</v>
      </c>
      <c r="B83" s="83">
        <v>0.50009259259259264</v>
      </c>
      <c r="C83" s="84">
        <v>230</v>
      </c>
      <c r="D83" s="85">
        <v>70.239999999999995</v>
      </c>
      <c r="E83" s="86">
        <v>16155.199999999999</v>
      </c>
      <c r="F83" s="84" t="s">
        <v>23</v>
      </c>
    </row>
    <row r="84" spans="1:6">
      <c r="A84" s="51">
        <v>43867</v>
      </c>
      <c r="B84" s="83">
        <v>0.50416666666666665</v>
      </c>
      <c r="C84" s="84">
        <v>53</v>
      </c>
      <c r="D84" s="85">
        <v>70.099999999999994</v>
      </c>
      <c r="E84" s="86">
        <v>3715.2999999999997</v>
      </c>
      <c r="F84" s="84" t="s">
        <v>23</v>
      </c>
    </row>
    <row r="85" spans="1:6">
      <c r="A85" s="51">
        <v>43867</v>
      </c>
      <c r="B85" s="83">
        <v>0.50416666666666665</v>
      </c>
      <c r="C85" s="84">
        <v>8</v>
      </c>
      <c r="D85" s="85">
        <v>70.099999999999994</v>
      </c>
      <c r="E85" s="86">
        <v>560.79999999999995</v>
      </c>
      <c r="F85" s="84" t="s">
        <v>23</v>
      </c>
    </row>
    <row r="86" spans="1:6">
      <c r="A86" s="51">
        <v>43867</v>
      </c>
      <c r="B86" s="83">
        <v>0.50416666666666665</v>
      </c>
      <c r="C86" s="84">
        <v>99</v>
      </c>
      <c r="D86" s="85">
        <v>70.099999999999994</v>
      </c>
      <c r="E86" s="86">
        <v>6939.9</v>
      </c>
      <c r="F86" s="84" t="s">
        <v>23</v>
      </c>
    </row>
    <row r="87" spans="1:6">
      <c r="A87" s="51">
        <v>43867</v>
      </c>
      <c r="B87" s="83">
        <v>0.51500000000000001</v>
      </c>
      <c r="C87" s="84">
        <v>25</v>
      </c>
      <c r="D87" s="85">
        <v>70.099999999999994</v>
      </c>
      <c r="E87" s="86">
        <v>1752.4999999999998</v>
      </c>
      <c r="F87" s="84" t="s">
        <v>23</v>
      </c>
    </row>
    <row r="88" spans="1:6">
      <c r="A88" s="51">
        <v>43867</v>
      </c>
      <c r="B88" s="83">
        <v>0.51500000000000001</v>
      </c>
      <c r="C88" s="84">
        <v>125</v>
      </c>
      <c r="D88" s="85">
        <v>70.099999999999994</v>
      </c>
      <c r="E88" s="86">
        <v>8762.5</v>
      </c>
      <c r="F88" s="84" t="s">
        <v>23</v>
      </c>
    </row>
    <row r="89" spans="1:6">
      <c r="A89" s="51">
        <v>43867</v>
      </c>
      <c r="B89" s="83">
        <v>0.51500000000000001</v>
      </c>
      <c r="C89" s="84">
        <v>90</v>
      </c>
      <c r="D89" s="85">
        <v>70.099999999999994</v>
      </c>
      <c r="E89" s="86">
        <v>6308.9999999999991</v>
      </c>
      <c r="F89" s="84" t="s">
        <v>23</v>
      </c>
    </row>
    <row r="90" spans="1:6">
      <c r="A90" s="51">
        <v>43867</v>
      </c>
      <c r="B90" s="83">
        <v>0.52031250000000007</v>
      </c>
      <c r="C90" s="84">
        <v>240</v>
      </c>
      <c r="D90" s="85">
        <v>70.12</v>
      </c>
      <c r="E90" s="86">
        <v>16828.800000000003</v>
      </c>
      <c r="F90" s="84" t="s">
        <v>23</v>
      </c>
    </row>
    <row r="91" spans="1:6">
      <c r="A91" s="51">
        <v>43867</v>
      </c>
      <c r="B91" s="83">
        <v>0.52692129629629625</v>
      </c>
      <c r="C91" s="84">
        <v>71</v>
      </c>
      <c r="D91" s="85">
        <v>70.2</v>
      </c>
      <c r="E91" s="86">
        <v>4984.2</v>
      </c>
      <c r="F91" s="84" t="s">
        <v>23</v>
      </c>
    </row>
    <row r="92" spans="1:6">
      <c r="A92" s="51">
        <v>43867</v>
      </c>
      <c r="B92" s="83">
        <v>0.52692129629629625</v>
      </c>
      <c r="C92" s="84">
        <v>25</v>
      </c>
      <c r="D92" s="85">
        <v>70.2</v>
      </c>
      <c r="E92" s="86">
        <v>1755</v>
      </c>
      <c r="F92" s="84" t="s">
        <v>23</v>
      </c>
    </row>
    <row r="93" spans="1:6">
      <c r="A93" s="51">
        <v>43867</v>
      </c>
      <c r="B93" s="83">
        <v>0.52692129629629625</v>
      </c>
      <c r="C93" s="84">
        <v>114</v>
      </c>
      <c r="D93" s="85">
        <v>70.2</v>
      </c>
      <c r="E93" s="86">
        <v>8002.8</v>
      </c>
      <c r="F93" s="84" t="s">
        <v>23</v>
      </c>
    </row>
    <row r="94" spans="1:6">
      <c r="A94" s="51">
        <v>43867</v>
      </c>
      <c r="B94" s="83">
        <v>0.53412037037037041</v>
      </c>
      <c r="C94" s="84">
        <v>25</v>
      </c>
      <c r="D94" s="85">
        <v>70.2</v>
      </c>
      <c r="E94" s="86">
        <v>1755</v>
      </c>
      <c r="F94" s="84" t="s">
        <v>23</v>
      </c>
    </row>
    <row r="95" spans="1:6">
      <c r="A95" s="51">
        <v>43867</v>
      </c>
      <c r="B95" s="83">
        <v>0.53412037037037041</v>
      </c>
      <c r="C95" s="84">
        <v>205</v>
      </c>
      <c r="D95" s="85">
        <v>70.2</v>
      </c>
      <c r="E95" s="86">
        <v>14391</v>
      </c>
      <c r="F95" s="84" t="s">
        <v>23</v>
      </c>
    </row>
    <row r="96" spans="1:6">
      <c r="A96" s="51">
        <v>43867</v>
      </c>
      <c r="B96" s="83">
        <v>0.53665509259259259</v>
      </c>
      <c r="C96" s="84">
        <v>148</v>
      </c>
      <c r="D96" s="85">
        <v>70.12</v>
      </c>
      <c r="E96" s="86">
        <v>10377.76</v>
      </c>
      <c r="F96" s="84" t="s">
        <v>23</v>
      </c>
    </row>
    <row r="97" spans="1:6">
      <c r="A97" s="51">
        <v>43867</v>
      </c>
      <c r="B97" s="83">
        <v>0.53665509259259259</v>
      </c>
      <c r="C97" s="84">
        <v>12</v>
      </c>
      <c r="D97" s="85">
        <v>70.12</v>
      </c>
      <c r="E97" s="86">
        <v>841.44</v>
      </c>
      <c r="F97" s="84" t="s">
        <v>23</v>
      </c>
    </row>
    <row r="98" spans="1:6">
      <c r="A98" s="51">
        <v>43867</v>
      </c>
      <c r="B98" s="83">
        <v>0.5425578703703704</v>
      </c>
      <c r="C98" s="84">
        <v>260</v>
      </c>
      <c r="D98" s="85">
        <v>70.12</v>
      </c>
      <c r="E98" s="86">
        <v>18231.2</v>
      </c>
      <c r="F98" s="84" t="s">
        <v>23</v>
      </c>
    </row>
    <row r="99" spans="1:6">
      <c r="A99" s="51">
        <v>43867</v>
      </c>
      <c r="B99" s="83">
        <v>0.54622685185185182</v>
      </c>
      <c r="C99" s="84">
        <v>53</v>
      </c>
      <c r="D99" s="85">
        <v>70.12</v>
      </c>
      <c r="E99" s="86">
        <v>3716.36</v>
      </c>
      <c r="F99" s="84" t="s">
        <v>23</v>
      </c>
    </row>
    <row r="100" spans="1:6">
      <c r="A100" s="51">
        <v>43867</v>
      </c>
      <c r="B100" s="83">
        <v>0.54622685185185182</v>
      </c>
      <c r="C100" s="84">
        <v>103</v>
      </c>
      <c r="D100" s="85">
        <v>70.12</v>
      </c>
      <c r="E100" s="86">
        <v>7222.3600000000006</v>
      </c>
      <c r="F100" s="84" t="s">
        <v>23</v>
      </c>
    </row>
    <row r="101" spans="1:6">
      <c r="A101" s="51">
        <v>43867</v>
      </c>
      <c r="B101" s="83">
        <v>0.54622685185185182</v>
      </c>
      <c r="C101" s="84">
        <v>78</v>
      </c>
      <c r="D101" s="85">
        <v>70.12</v>
      </c>
      <c r="E101" s="86">
        <v>5469.3600000000006</v>
      </c>
      <c r="F101" s="84" t="s">
        <v>23</v>
      </c>
    </row>
    <row r="102" spans="1:6">
      <c r="A102" s="51">
        <v>43867</v>
      </c>
      <c r="B102" s="83">
        <v>0.54622685185185182</v>
      </c>
      <c r="C102" s="84">
        <v>6</v>
      </c>
      <c r="D102" s="85">
        <v>70.12</v>
      </c>
      <c r="E102" s="86">
        <v>420.72</v>
      </c>
      <c r="F102" s="84" t="s">
        <v>23</v>
      </c>
    </row>
    <row r="103" spans="1:6">
      <c r="A103" s="51">
        <v>43867</v>
      </c>
      <c r="B103" s="83">
        <v>0.55001157407407408</v>
      </c>
      <c r="C103" s="84">
        <v>200</v>
      </c>
      <c r="D103" s="85">
        <v>70.099999999999994</v>
      </c>
      <c r="E103" s="86">
        <v>14019.999999999998</v>
      </c>
      <c r="F103" s="84" t="s">
        <v>23</v>
      </c>
    </row>
    <row r="104" spans="1:6">
      <c r="A104" s="51">
        <v>43867</v>
      </c>
      <c r="B104" s="83">
        <v>0.55849537037037034</v>
      </c>
      <c r="C104" s="84">
        <v>100</v>
      </c>
      <c r="D104" s="85">
        <v>70.180000000000007</v>
      </c>
      <c r="E104" s="86">
        <v>7018.0000000000009</v>
      </c>
      <c r="F104" s="84" t="s">
        <v>23</v>
      </c>
    </row>
    <row r="105" spans="1:6">
      <c r="A105" s="51">
        <v>43867</v>
      </c>
      <c r="B105" s="83">
        <v>0.55849537037037034</v>
      </c>
      <c r="C105" s="84">
        <v>150</v>
      </c>
      <c r="D105" s="85">
        <v>70.180000000000007</v>
      </c>
      <c r="E105" s="86">
        <v>10527.000000000002</v>
      </c>
      <c r="F105" s="84" t="s">
        <v>23</v>
      </c>
    </row>
    <row r="106" spans="1:6">
      <c r="A106" s="51">
        <v>43867</v>
      </c>
      <c r="B106" s="83">
        <v>0.5678009259259259</v>
      </c>
      <c r="C106" s="84">
        <v>28</v>
      </c>
      <c r="D106" s="85">
        <v>70.22</v>
      </c>
      <c r="E106" s="86">
        <v>1966.1599999999999</v>
      </c>
      <c r="F106" s="84" t="s">
        <v>23</v>
      </c>
    </row>
    <row r="107" spans="1:6">
      <c r="A107" s="51">
        <v>43867</v>
      </c>
      <c r="B107" s="83">
        <v>0.5678009259259259</v>
      </c>
      <c r="C107" s="84">
        <v>145</v>
      </c>
      <c r="D107" s="85">
        <v>70.22</v>
      </c>
      <c r="E107" s="86">
        <v>10181.9</v>
      </c>
      <c r="F107" s="84" t="s">
        <v>23</v>
      </c>
    </row>
    <row r="108" spans="1:6">
      <c r="A108" s="51">
        <v>43867</v>
      </c>
      <c r="B108" s="83">
        <v>0.56809027777777776</v>
      </c>
      <c r="C108" s="84">
        <v>67</v>
      </c>
      <c r="D108" s="85">
        <v>70.239999999999995</v>
      </c>
      <c r="E108" s="86">
        <v>4706.08</v>
      </c>
      <c r="F108" s="84" t="s">
        <v>23</v>
      </c>
    </row>
    <row r="109" spans="1:6">
      <c r="A109" s="51">
        <v>43867</v>
      </c>
      <c r="B109" s="83">
        <v>0.56844907407407408</v>
      </c>
      <c r="C109" s="84">
        <v>84</v>
      </c>
      <c r="D109" s="85">
        <v>70.22</v>
      </c>
      <c r="E109" s="86">
        <v>5898.48</v>
      </c>
      <c r="F109" s="84" t="s">
        <v>23</v>
      </c>
    </row>
    <row r="110" spans="1:6">
      <c r="A110" s="51">
        <v>43867</v>
      </c>
      <c r="B110" s="83">
        <v>0.56844907407407408</v>
      </c>
      <c r="C110" s="84">
        <v>52</v>
      </c>
      <c r="D110" s="85">
        <v>70.22</v>
      </c>
      <c r="E110" s="86">
        <v>3651.44</v>
      </c>
      <c r="F110" s="84" t="s">
        <v>23</v>
      </c>
    </row>
    <row r="111" spans="1:6">
      <c r="A111" s="51">
        <v>43867</v>
      </c>
      <c r="B111" s="83">
        <v>0.56844907407407408</v>
      </c>
      <c r="C111" s="84">
        <v>124</v>
      </c>
      <c r="D111" s="85">
        <v>70.22</v>
      </c>
      <c r="E111" s="86">
        <v>8707.2800000000007</v>
      </c>
      <c r="F111" s="84" t="s">
        <v>23</v>
      </c>
    </row>
    <row r="112" spans="1:6">
      <c r="A112" s="51">
        <v>43867</v>
      </c>
      <c r="B112" s="83">
        <v>0.57396990740740739</v>
      </c>
      <c r="C112" s="84">
        <v>125</v>
      </c>
      <c r="D112" s="85">
        <v>70.180000000000007</v>
      </c>
      <c r="E112" s="86">
        <v>8772.5</v>
      </c>
      <c r="F112" s="84" t="s">
        <v>23</v>
      </c>
    </row>
    <row r="113" spans="1:6">
      <c r="A113" s="51">
        <v>43867</v>
      </c>
      <c r="B113" s="83">
        <v>0.57396990740740739</v>
      </c>
      <c r="C113" s="84">
        <v>75</v>
      </c>
      <c r="D113" s="85">
        <v>70.180000000000007</v>
      </c>
      <c r="E113" s="86">
        <v>5263.5000000000009</v>
      </c>
      <c r="F113" s="84" t="s">
        <v>23</v>
      </c>
    </row>
    <row r="114" spans="1:6">
      <c r="A114" s="51">
        <v>43867</v>
      </c>
      <c r="B114" s="83">
        <v>0.58053240740740741</v>
      </c>
      <c r="C114" s="84">
        <v>125</v>
      </c>
      <c r="D114" s="85">
        <v>70.239999999999995</v>
      </c>
      <c r="E114" s="86">
        <v>8780</v>
      </c>
      <c r="F114" s="84" t="s">
        <v>23</v>
      </c>
    </row>
    <row r="115" spans="1:6">
      <c r="A115" s="51">
        <v>43867</v>
      </c>
      <c r="B115" s="83">
        <v>0.58053240740740741</v>
      </c>
      <c r="C115" s="84">
        <v>25</v>
      </c>
      <c r="D115" s="85">
        <v>70.239999999999995</v>
      </c>
      <c r="E115" s="86">
        <v>1755.9999999999998</v>
      </c>
      <c r="F115" s="84" t="s">
        <v>23</v>
      </c>
    </row>
    <row r="116" spans="1:6">
      <c r="A116" s="51">
        <v>43867</v>
      </c>
      <c r="B116" s="83">
        <v>0.58053240740740741</v>
      </c>
      <c r="C116" s="84">
        <v>70</v>
      </c>
      <c r="D116" s="85">
        <v>70.239999999999995</v>
      </c>
      <c r="E116" s="86">
        <v>4916.7999999999993</v>
      </c>
      <c r="F116" s="84" t="s">
        <v>23</v>
      </c>
    </row>
    <row r="117" spans="1:6">
      <c r="A117" s="51">
        <v>43867</v>
      </c>
      <c r="B117" s="83">
        <v>0.58475694444444437</v>
      </c>
      <c r="C117" s="84">
        <v>110</v>
      </c>
      <c r="D117" s="85">
        <v>70.2</v>
      </c>
      <c r="E117" s="86">
        <v>7722</v>
      </c>
      <c r="F117" s="84" t="s">
        <v>23</v>
      </c>
    </row>
    <row r="118" spans="1:6">
      <c r="A118" s="51">
        <v>43867</v>
      </c>
      <c r="B118" s="83">
        <v>0.58475694444444437</v>
      </c>
      <c r="C118" s="84">
        <v>130</v>
      </c>
      <c r="D118" s="85">
        <v>70.2</v>
      </c>
      <c r="E118" s="86">
        <v>9126</v>
      </c>
      <c r="F118" s="84" t="s">
        <v>23</v>
      </c>
    </row>
    <row r="119" spans="1:6">
      <c r="A119" s="51">
        <v>43867</v>
      </c>
      <c r="B119" s="83">
        <v>0.59197916666666661</v>
      </c>
      <c r="C119" s="84">
        <v>109</v>
      </c>
      <c r="D119" s="85">
        <v>70.180000000000007</v>
      </c>
      <c r="E119" s="86">
        <v>7649.6200000000008</v>
      </c>
      <c r="F119" s="84" t="s">
        <v>23</v>
      </c>
    </row>
    <row r="120" spans="1:6">
      <c r="A120" s="51">
        <v>43867</v>
      </c>
      <c r="B120" s="83">
        <v>0.59197916666666661</v>
      </c>
      <c r="C120" s="84">
        <v>50</v>
      </c>
      <c r="D120" s="85">
        <v>70.180000000000007</v>
      </c>
      <c r="E120" s="86">
        <v>3509.0000000000005</v>
      </c>
      <c r="F120" s="84" t="s">
        <v>23</v>
      </c>
    </row>
    <row r="121" spans="1:6">
      <c r="A121" s="51">
        <v>43867</v>
      </c>
      <c r="B121" s="83">
        <v>0.59197916666666661</v>
      </c>
      <c r="C121" s="84">
        <v>1</v>
      </c>
      <c r="D121" s="85">
        <v>70.180000000000007</v>
      </c>
      <c r="E121" s="86">
        <v>70.180000000000007</v>
      </c>
      <c r="F121" s="84" t="s">
        <v>23</v>
      </c>
    </row>
    <row r="122" spans="1:6">
      <c r="A122" s="51">
        <v>43867</v>
      </c>
      <c r="B122" s="83">
        <v>0.59728009259259263</v>
      </c>
      <c r="C122" s="84">
        <v>240</v>
      </c>
      <c r="D122" s="85">
        <v>70.099999999999994</v>
      </c>
      <c r="E122" s="86">
        <v>16824</v>
      </c>
      <c r="F122" s="84" t="s">
        <v>23</v>
      </c>
    </row>
    <row r="123" spans="1:6">
      <c r="A123" s="51">
        <v>43867</v>
      </c>
      <c r="B123" s="83">
        <v>0.60288194444444443</v>
      </c>
      <c r="C123" s="84">
        <v>220</v>
      </c>
      <c r="D123" s="85">
        <v>70.099999999999994</v>
      </c>
      <c r="E123" s="86">
        <v>15421.999999999998</v>
      </c>
      <c r="F123" s="84" t="s">
        <v>23</v>
      </c>
    </row>
    <row r="124" spans="1:6">
      <c r="A124" s="51">
        <v>43867</v>
      </c>
      <c r="B124" s="83">
        <v>0.60379629629629628</v>
      </c>
      <c r="C124" s="84">
        <v>210</v>
      </c>
      <c r="D124" s="85">
        <v>70.08</v>
      </c>
      <c r="E124" s="86">
        <v>14716.8</v>
      </c>
      <c r="F124" s="84" t="s">
        <v>23</v>
      </c>
    </row>
    <row r="125" spans="1:6">
      <c r="A125" s="51">
        <v>43867</v>
      </c>
      <c r="B125" s="83">
        <v>0.60494212962962968</v>
      </c>
      <c r="C125" s="84">
        <v>270</v>
      </c>
      <c r="D125" s="85">
        <v>70.02</v>
      </c>
      <c r="E125" s="86">
        <v>18905.399999999998</v>
      </c>
      <c r="F125" s="84" t="s">
        <v>23</v>
      </c>
    </row>
    <row r="126" spans="1:6">
      <c r="A126" s="51">
        <v>43867</v>
      </c>
      <c r="B126" s="83">
        <v>0.60832175925925924</v>
      </c>
      <c r="C126" s="84">
        <v>170</v>
      </c>
      <c r="D126" s="85">
        <v>70.06</v>
      </c>
      <c r="E126" s="86">
        <v>11910.2</v>
      </c>
      <c r="F126" s="84" t="s">
        <v>23</v>
      </c>
    </row>
    <row r="127" spans="1:6">
      <c r="A127" s="51">
        <v>43867</v>
      </c>
      <c r="B127" s="83">
        <v>0.61012731481481486</v>
      </c>
      <c r="C127" s="84">
        <v>260</v>
      </c>
      <c r="D127" s="85">
        <v>70.040000000000006</v>
      </c>
      <c r="E127" s="86">
        <v>18210.400000000001</v>
      </c>
      <c r="F127" s="84" t="s">
        <v>23</v>
      </c>
    </row>
    <row r="128" spans="1:6">
      <c r="A128" s="51">
        <v>43867</v>
      </c>
      <c r="B128" s="83">
        <v>0.61217592592592596</v>
      </c>
      <c r="C128" s="84">
        <v>50</v>
      </c>
      <c r="D128" s="85">
        <v>70.02</v>
      </c>
      <c r="E128" s="86">
        <v>3501</v>
      </c>
      <c r="F128" s="84" t="s">
        <v>23</v>
      </c>
    </row>
    <row r="129" spans="1:6">
      <c r="A129" s="51">
        <v>43867</v>
      </c>
      <c r="B129" s="83">
        <v>0.61237268518518517</v>
      </c>
      <c r="C129" s="84">
        <v>125</v>
      </c>
      <c r="D129" s="85">
        <v>70.02</v>
      </c>
      <c r="E129" s="86">
        <v>8752.5</v>
      </c>
      <c r="F129" s="84" t="s">
        <v>23</v>
      </c>
    </row>
    <row r="130" spans="1:6">
      <c r="A130" s="51">
        <v>43867</v>
      </c>
      <c r="B130" s="83">
        <v>0.61237268518518517</v>
      </c>
      <c r="C130" s="84">
        <v>105</v>
      </c>
      <c r="D130" s="85">
        <v>70.02</v>
      </c>
      <c r="E130" s="86">
        <v>7352.0999999999995</v>
      </c>
      <c r="F130" s="84" t="s">
        <v>23</v>
      </c>
    </row>
    <row r="131" spans="1:6">
      <c r="A131" s="51">
        <v>43867</v>
      </c>
      <c r="B131" s="83">
        <v>0.61405092592592592</v>
      </c>
      <c r="C131" s="84">
        <v>210</v>
      </c>
      <c r="D131" s="85">
        <v>70.06</v>
      </c>
      <c r="E131" s="86">
        <v>14712.6</v>
      </c>
      <c r="F131" s="84" t="s">
        <v>23</v>
      </c>
    </row>
    <row r="132" spans="1:6">
      <c r="A132" s="51">
        <v>43867</v>
      </c>
      <c r="B132" s="83">
        <v>0.61744212962962963</v>
      </c>
      <c r="C132" s="84">
        <v>50</v>
      </c>
      <c r="D132" s="85">
        <v>70.06</v>
      </c>
      <c r="E132" s="86">
        <v>3503</v>
      </c>
      <c r="F132" s="84" t="s">
        <v>23</v>
      </c>
    </row>
    <row r="133" spans="1:6">
      <c r="A133" s="51">
        <v>43867</v>
      </c>
      <c r="B133" s="83">
        <v>0.61747685185185186</v>
      </c>
      <c r="C133" s="84">
        <v>58</v>
      </c>
      <c r="D133" s="85">
        <v>70.06</v>
      </c>
      <c r="E133" s="86">
        <v>4063.48</v>
      </c>
      <c r="F133" s="84" t="s">
        <v>23</v>
      </c>
    </row>
    <row r="134" spans="1:6">
      <c r="A134" s="51">
        <v>43867</v>
      </c>
      <c r="B134" s="83">
        <v>0.61751157407407409</v>
      </c>
      <c r="C134" s="84">
        <v>162</v>
      </c>
      <c r="D134" s="85">
        <v>70.06</v>
      </c>
      <c r="E134" s="86">
        <v>11349.720000000001</v>
      </c>
      <c r="F134" s="84" t="s">
        <v>23</v>
      </c>
    </row>
    <row r="135" spans="1:6">
      <c r="A135" s="51">
        <v>43867</v>
      </c>
      <c r="B135" s="83">
        <v>0.61917824074074079</v>
      </c>
      <c r="C135" s="84">
        <v>20</v>
      </c>
      <c r="D135" s="85">
        <v>70.12</v>
      </c>
      <c r="E135" s="86">
        <v>1402.4</v>
      </c>
      <c r="F135" s="84" t="s">
        <v>23</v>
      </c>
    </row>
    <row r="136" spans="1:6">
      <c r="A136" s="51">
        <v>43867</v>
      </c>
      <c r="B136" s="83">
        <v>0.61917824074074079</v>
      </c>
      <c r="C136" s="84">
        <v>6</v>
      </c>
      <c r="D136" s="85">
        <v>70.12</v>
      </c>
      <c r="E136" s="86">
        <v>420.72</v>
      </c>
      <c r="F136" s="84" t="s">
        <v>23</v>
      </c>
    </row>
    <row r="137" spans="1:6">
      <c r="A137" s="51">
        <v>43867</v>
      </c>
      <c r="B137" s="83">
        <v>0.61921296296296291</v>
      </c>
      <c r="C137" s="84">
        <v>234</v>
      </c>
      <c r="D137" s="85">
        <v>70.12</v>
      </c>
      <c r="E137" s="86">
        <v>16408.080000000002</v>
      </c>
      <c r="F137" s="84" t="s">
        <v>23</v>
      </c>
    </row>
    <row r="138" spans="1:6">
      <c r="A138" s="51">
        <v>43867</v>
      </c>
      <c r="B138" s="83">
        <v>0.6225694444444444</v>
      </c>
      <c r="C138" s="84">
        <v>220</v>
      </c>
      <c r="D138" s="85">
        <v>70.180000000000007</v>
      </c>
      <c r="E138" s="86">
        <v>15439.600000000002</v>
      </c>
      <c r="F138" s="84" t="s">
        <v>23</v>
      </c>
    </row>
    <row r="139" spans="1:6">
      <c r="A139" s="51">
        <v>43867</v>
      </c>
      <c r="B139" s="83">
        <v>0.62267361111111108</v>
      </c>
      <c r="C139" s="84">
        <v>50</v>
      </c>
      <c r="D139" s="85">
        <v>70.180000000000007</v>
      </c>
      <c r="E139" s="86">
        <v>3509.0000000000005</v>
      </c>
      <c r="F139" s="84" t="s">
        <v>23</v>
      </c>
    </row>
    <row r="140" spans="1:6">
      <c r="A140" s="51">
        <v>43867</v>
      </c>
      <c r="B140" s="83">
        <v>0.62267361111111108</v>
      </c>
      <c r="C140" s="84">
        <v>118</v>
      </c>
      <c r="D140" s="85">
        <v>70.180000000000007</v>
      </c>
      <c r="E140" s="86">
        <v>8281.2400000000016</v>
      </c>
      <c r="F140" s="84" t="s">
        <v>23</v>
      </c>
    </row>
    <row r="141" spans="1:6">
      <c r="A141" s="51">
        <v>43867</v>
      </c>
      <c r="B141" s="83">
        <v>0.62267361111111108</v>
      </c>
      <c r="C141" s="84">
        <v>101</v>
      </c>
      <c r="D141" s="85">
        <v>70.180000000000007</v>
      </c>
      <c r="E141" s="86">
        <v>7088.18</v>
      </c>
      <c r="F141" s="84" t="s">
        <v>23</v>
      </c>
    </row>
    <row r="142" spans="1:6">
      <c r="A142" s="51">
        <v>43867</v>
      </c>
      <c r="B142" s="83">
        <v>0.62267361111111108</v>
      </c>
      <c r="C142" s="84">
        <v>40</v>
      </c>
      <c r="D142" s="85">
        <v>70.180000000000007</v>
      </c>
      <c r="E142" s="86">
        <v>2807.2000000000003</v>
      </c>
      <c r="F142" s="84" t="s">
        <v>23</v>
      </c>
    </row>
    <row r="143" spans="1:6">
      <c r="A143" s="51">
        <v>43867</v>
      </c>
      <c r="B143" s="83">
        <v>0.62267361111111108</v>
      </c>
      <c r="C143" s="84">
        <v>41</v>
      </c>
      <c r="D143" s="85">
        <v>70.180000000000007</v>
      </c>
      <c r="E143" s="86">
        <v>2877.38</v>
      </c>
      <c r="F143" s="84" t="s">
        <v>23</v>
      </c>
    </row>
    <row r="144" spans="1:6">
      <c r="A144" s="51">
        <v>43867</v>
      </c>
      <c r="B144" s="83">
        <v>0.6252199074074074</v>
      </c>
      <c r="C144" s="84">
        <v>210</v>
      </c>
      <c r="D144" s="85">
        <v>70.16</v>
      </c>
      <c r="E144" s="86">
        <v>14733.599999999999</v>
      </c>
      <c r="F144" s="84" t="s">
        <v>23</v>
      </c>
    </row>
    <row r="145" spans="1:6">
      <c r="A145" s="51">
        <v>43867</v>
      </c>
      <c r="B145" s="83">
        <v>0.62880787037037034</v>
      </c>
      <c r="C145" s="84">
        <v>125</v>
      </c>
      <c r="D145" s="85">
        <v>70.14</v>
      </c>
      <c r="E145" s="86">
        <v>8767.5</v>
      </c>
      <c r="F145" s="84" t="s">
        <v>23</v>
      </c>
    </row>
    <row r="146" spans="1:6">
      <c r="A146" s="51">
        <v>43867</v>
      </c>
      <c r="B146" s="83">
        <v>0.62880787037037034</v>
      </c>
      <c r="C146" s="84">
        <v>90</v>
      </c>
      <c r="D146" s="85">
        <v>70.14</v>
      </c>
      <c r="E146" s="86">
        <v>6312.6</v>
      </c>
      <c r="F146" s="84" t="s">
        <v>23</v>
      </c>
    </row>
    <row r="147" spans="1:6">
      <c r="A147" s="51">
        <v>43867</v>
      </c>
      <c r="B147" s="83">
        <v>0.63016203703703699</v>
      </c>
      <c r="C147" s="84">
        <v>55</v>
      </c>
      <c r="D147" s="85">
        <v>70.16</v>
      </c>
      <c r="E147" s="86">
        <v>3858.7999999999997</v>
      </c>
      <c r="F147" s="84" t="s">
        <v>23</v>
      </c>
    </row>
    <row r="148" spans="1:6">
      <c r="A148" s="51">
        <v>43867</v>
      </c>
      <c r="B148" s="83">
        <v>0.63141203703703697</v>
      </c>
      <c r="C148" s="84">
        <v>50</v>
      </c>
      <c r="D148" s="85">
        <v>70.2</v>
      </c>
      <c r="E148" s="86">
        <v>3510</v>
      </c>
      <c r="F148" s="84" t="s">
        <v>23</v>
      </c>
    </row>
    <row r="149" spans="1:6">
      <c r="A149" s="51">
        <v>43867</v>
      </c>
      <c r="B149" s="83">
        <v>0.63141203703703697</v>
      </c>
      <c r="C149" s="84">
        <v>110</v>
      </c>
      <c r="D149" s="85">
        <v>70.2</v>
      </c>
      <c r="E149" s="86">
        <v>7722</v>
      </c>
      <c r="F149" s="84" t="s">
        <v>23</v>
      </c>
    </row>
    <row r="150" spans="1:6">
      <c r="A150" s="51">
        <v>43867</v>
      </c>
      <c r="B150" s="83">
        <v>0.63381944444444438</v>
      </c>
      <c r="C150" s="84">
        <v>280</v>
      </c>
      <c r="D150" s="85">
        <v>70.239999999999995</v>
      </c>
      <c r="E150" s="86">
        <v>19667.199999999997</v>
      </c>
      <c r="F150" s="84" t="s">
        <v>23</v>
      </c>
    </row>
    <row r="151" spans="1:6">
      <c r="A151" s="51">
        <v>43867</v>
      </c>
      <c r="B151" s="83">
        <v>0.63728009259259266</v>
      </c>
      <c r="C151" s="84">
        <v>63</v>
      </c>
      <c r="D151" s="85">
        <v>70.260000000000005</v>
      </c>
      <c r="E151" s="86">
        <v>4426.38</v>
      </c>
      <c r="F151" s="84" t="s">
        <v>23</v>
      </c>
    </row>
    <row r="152" spans="1:6">
      <c r="A152" s="51">
        <v>43867</v>
      </c>
      <c r="B152" s="83">
        <v>0.63728009259259266</v>
      </c>
      <c r="C152" s="84">
        <v>125</v>
      </c>
      <c r="D152" s="85">
        <v>70.260000000000005</v>
      </c>
      <c r="E152" s="86">
        <v>8782.5</v>
      </c>
      <c r="F152" s="84" t="s">
        <v>23</v>
      </c>
    </row>
    <row r="153" spans="1:6">
      <c r="A153" s="51">
        <v>43867</v>
      </c>
      <c r="B153" s="83">
        <v>0.63728009259259266</v>
      </c>
      <c r="C153" s="84">
        <v>22</v>
      </c>
      <c r="D153" s="85">
        <v>70.260000000000005</v>
      </c>
      <c r="E153" s="86">
        <v>1545.72</v>
      </c>
      <c r="F153" s="84" t="s">
        <v>23</v>
      </c>
    </row>
    <row r="154" spans="1:6">
      <c r="A154" s="51">
        <v>43867</v>
      </c>
      <c r="B154" s="83">
        <v>0.63756944444444441</v>
      </c>
      <c r="C154" s="84">
        <v>200</v>
      </c>
      <c r="D154" s="85">
        <v>70.239999999999995</v>
      </c>
      <c r="E154" s="86">
        <v>14047.999999999998</v>
      </c>
      <c r="F154" s="84" t="s">
        <v>23</v>
      </c>
    </row>
    <row r="155" spans="1:6">
      <c r="A155" s="51">
        <v>43867</v>
      </c>
      <c r="B155" s="83">
        <v>0.64174768518518521</v>
      </c>
      <c r="C155" s="84">
        <v>45</v>
      </c>
      <c r="D155" s="85">
        <v>70.239999999999995</v>
      </c>
      <c r="E155" s="86">
        <v>3160.7999999999997</v>
      </c>
      <c r="F155" s="84" t="s">
        <v>23</v>
      </c>
    </row>
    <row r="156" spans="1:6">
      <c r="A156" s="51">
        <v>43867</v>
      </c>
      <c r="B156" s="83">
        <v>0.64174768518518521</v>
      </c>
      <c r="C156" s="84">
        <v>205</v>
      </c>
      <c r="D156" s="85">
        <v>70.239999999999995</v>
      </c>
      <c r="E156" s="86">
        <v>14399.199999999999</v>
      </c>
      <c r="F156" s="84" t="s">
        <v>23</v>
      </c>
    </row>
    <row r="157" spans="1:6">
      <c r="A157" s="51">
        <v>43867</v>
      </c>
      <c r="B157" s="83">
        <v>0.64424768518518516</v>
      </c>
      <c r="C157" s="84">
        <v>81</v>
      </c>
      <c r="D157" s="85">
        <v>70.2</v>
      </c>
      <c r="E157" s="86">
        <v>5686.2</v>
      </c>
      <c r="F157" s="84" t="s">
        <v>23</v>
      </c>
    </row>
    <row r="158" spans="1:6">
      <c r="A158" s="51">
        <v>43867</v>
      </c>
      <c r="B158" s="83">
        <v>0.64444444444444449</v>
      </c>
      <c r="C158" s="84">
        <v>69</v>
      </c>
      <c r="D158" s="85">
        <v>70.2</v>
      </c>
      <c r="E158" s="86">
        <v>4843.8</v>
      </c>
      <c r="F158" s="84" t="s">
        <v>23</v>
      </c>
    </row>
    <row r="159" spans="1:6">
      <c r="A159" s="51">
        <v>43867</v>
      </c>
      <c r="B159" s="83">
        <v>0.64803240740740742</v>
      </c>
      <c r="C159" s="84">
        <v>250</v>
      </c>
      <c r="D159" s="85">
        <v>70.239999999999995</v>
      </c>
      <c r="E159" s="86">
        <v>17560</v>
      </c>
      <c r="F159" s="84" t="s">
        <v>23</v>
      </c>
    </row>
    <row r="160" spans="1:6">
      <c r="A160" s="51">
        <v>43867</v>
      </c>
      <c r="B160" s="83">
        <v>0.65290509259259266</v>
      </c>
      <c r="C160" s="84">
        <v>225</v>
      </c>
      <c r="D160" s="85">
        <v>70.28</v>
      </c>
      <c r="E160" s="86">
        <v>15813</v>
      </c>
      <c r="F160" s="84" t="s">
        <v>23</v>
      </c>
    </row>
    <row r="161" spans="1:6">
      <c r="A161" s="51">
        <v>43867</v>
      </c>
      <c r="B161" s="83">
        <v>0.65290509259259266</v>
      </c>
      <c r="C161" s="84">
        <v>5</v>
      </c>
      <c r="D161" s="85">
        <v>70.28</v>
      </c>
      <c r="E161" s="86">
        <v>351.4</v>
      </c>
      <c r="F161" s="84" t="s">
        <v>23</v>
      </c>
    </row>
    <row r="162" spans="1:6">
      <c r="A162" s="51">
        <v>43867</v>
      </c>
      <c r="B162" s="83">
        <v>0.65523148148148147</v>
      </c>
      <c r="C162" s="84">
        <v>190</v>
      </c>
      <c r="D162" s="85">
        <v>70.239999999999995</v>
      </c>
      <c r="E162" s="86">
        <v>13345.599999999999</v>
      </c>
      <c r="F162" s="84" t="s">
        <v>23</v>
      </c>
    </row>
    <row r="163" spans="1:6">
      <c r="A163" s="51">
        <v>43867</v>
      </c>
      <c r="B163" s="83">
        <v>0.65942129629629631</v>
      </c>
      <c r="C163" s="84">
        <v>186</v>
      </c>
      <c r="D163" s="85">
        <v>70.260000000000005</v>
      </c>
      <c r="E163" s="86">
        <v>13068.36</v>
      </c>
      <c r="F163" s="84" t="s">
        <v>23</v>
      </c>
    </row>
    <row r="164" spans="1:6">
      <c r="A164" s="51">
        <v>43867</v>
      </c>
      <c r="B164" s="83">
        <v>0.65967592592592594</v>
      </c>
      <c r="C164" s="84">
        <v>54</v>
      </c>
      <c r="D164" s="85">
        <v>70.260000000000005</v>
      </c>
      <c r="E164" s="86">
        <v>3794.0400000000004</v>
      </c>
      <c r="F164" s="84" t="s">
        <v>23</v>
      </c>
    </row>
    <row r="165" spans="1:6">
      <c r="A165" s="51">
        <v>43867</v>
      </c>
      <c r="B165" s="83">
        <v>0.65967592592592594</v>
      </c>
      <c r="C165" s="84">
        <v>9</v>
      </c>
      <c r="D165" s="85">
        <v>70.260000000000005</v>
      </c>
      <c r="E165" s="86">
        <v>632.34</v>
      </c>
      <c r="F165" s="84" t="s">
        <v>23</v>
      </c>
    </row>
    <row r="166" spans="1:6">
      <c r="A166" s="51">
        <v>43867</v>
      </c>
      <c r="B166" s="83">
        <v>0.66060185185185183</v>
      </c>
      <c r="C166" s="84">
        <v>125</v>
      </c>
      <c r="D166" s="85">
        <v>70.319999999999993</v>
      </c>
      <c r="E166" s="86">
        <v>8790</v>
      </c>
      <c r="F166" s="84" t="s">
        <v>23</v>
      </c>
    </row>
    <row r="167" spans="1:6">
      <c r="A167" s="51">
        <v>43867</v>
      </c>
      <c r="B167" s="83">
        <v>0.66060185185185183</v>
      </c>
      <c r="C167" s="84">
        <v>106</v>
      </c>
      <c r="D167" s="85">
        <v>70.319999999999993</v>
      </c>
      <c r="E167" s="86">
        <v>7453.9199999999992</v>
      </c>
      <c r="F167" s="84" t="s">
        <v>23</v>
      </c>
    </row>
    <row r="168" spans="1:6">
      <c r="A168" s="51">
        <v>43867</v>
      </c>
      <c r="B168" s="83">
        <v>0.66453703703703704</v>
      </c>
      <c r="C168" s="84">
        <v>70</v>
      </c>
      <c r="D168" s="85">
        <v>70.3</v>
      </c>
      <c r="E168" s="86">
        <v>4921</v>
      </c>
      <c r="F168" s="84" t="s">
        <v>23</v>
      </c>
    </row>
    <row r="169" spans="1:6">
      <c r="A169" s="51">
        <v>43867</v>
      </c>
      <c r="B169" s="83">
        <v>0.66486111111111112</v>
      </c>
      <c r="C169" s="84">
        <v>220</v>
      </c>
      <c r="D169" s="85">
        <v>70.3</v>
      </c>
      <c r="E169" s="86">
        <v>15466</v>
      </c>
      <c r="F169" s="84" t="s">
        <v>23</v>
      </c>
    </row>
    <row r="170" spans="1:6">
      <c r="A170" s="51">
        <v>43867</v>
      </c>
      <c r="B170" s="83">
        <v>0.66827546296296303</v>
      </c>
      <c r="C170" s="84">
        <v>56</v>
      </c>
      <c r="D170" s="85">
        <v>70.319999999999993</v>
      </c>
      <c r="E170" s="86">
        <v>3937.9199999999996</v>
      </c>
      <c r="F170" s="84" t="s">
        <v>23</v>
      </c>
    </row>
    <row r="171" spans="1:6">
      <c r="A171" s="51">
        <v>43867</v>
      </c>
      <c r="B171" s="83">
        <v>0.66827546296296303</v>
      </c>
      <c r="C171" s="84">
        <v>224</v>
      </c>
      <c r="D171" s="85">
        <v>70.319999999999993</v>
      </c>
      <c r="E171" s="86">
        <v>15751.679999999998</v>
      </c>
      <c r="F171" s="84" t="s">
        <v>23</v>
      </c>
    </row>
    <row r="172" spans="1:6">
      <c r="A172" s="51">
        <v>43867</v>
      </c>
      <c r="B172" s="83">
        <v>0.66995370370370377</v>
      </c>
      <c r="C172" s="84">
        <v>250</v>
      </c>
      <c r="D172" s="85">
        <v>70.3</v>
      </c>
      <c r="E172" s="86">
        <v>17575</v>
      </c>
      <c r="F172" s="84" t="s">
        <v>23</v>
      </c>
    </row>
    <row r="173" spans="1:6">
      <c r="A173" s="51">
        <v>43867</v>
      </c>
      <c r="B173" s="83">
        <v>0.67327546296296292</v>
      </c>
      <c r="C173" s="84">
        <v>7</v>
      </c>
      <c r="D173" s="85">
        <v>70.319999999999993</v>
      </c>
      <c r="E173" s="86">
        <v>492.23999999999995</v>
      </c>
      <c r="F173" s="84" t="s">
        <v>23</v>
      </c>
    </row>
    <row r="174" spans="1:6">
      <c r="A174" s="51">
        <v>43867</v>
      </c>
      <c r="B174" s="83">
        <v>0.67327546296296292</v>
      </c>
      <c r="C174" s="84">
        <v>233</v>
      </c>
      <c r="D174" s="85">
        <v>70.319999999999993</v>
      </c>
      <c r="E174" s="86">
        <v>16384.559999999998</v>
      </c>
      <c r="F174" s="84" t="s">
        <v>23</v>
      </c>
    </row>
    <row r="175" spans="1:6">
      <c r="A175" s="51">
        <v>43867</v>
      </c>
      <c r="B175" s="83">
        <v>0.67361111111111116</v>
      </c>
      <c r="C175" s="84">
        <v>200</v>
      </c>
      <c r="D175" s="85">
        <v>70.319999999999993</v>
      </c>
      <c r="E175" s="86">
        <v>14063.999999999998</v>
      </c>
      <c r="F175" s="84" t="s">
        <v>23</v>
      </c>
    </row>
    <row r="176" spans="1:6">
      <c r="A176" s="51">
        <v>43867</v>
      </c>
      <c r="B176" s="83">
        <v>0.67993055555555559</v>
      </c>
      <c r="C176" s="84">
        <v>240</v>
      </c>
      <c r="D176" s="85">
        <v>70.319999999999993</v>
      </c>
      <c r="E176" s="86">
        <v>16876.8</v>
      </c>
      <c r="F176" s="84" t="s">
        <v>23</v>
      </c>
    </row>
    <row r="177" spans="1:6">
      <c r="A177" s="51">
        <v>43867</v>
      </c>
      <c r="B177" s="83">
        <v>0.68065972222222226</v>
      </c>
      <c r="C177" s="84">
        <v>280</v>
      </c>
      <c r="D177" s="85">
        <v>70.3</v>
      </c>
      <c r="E177" s="86">
        <v>19684</v>
      </c>
      <c r="F177" s="84" t="s">
        <v>23</v>
      </c>
    </row>
    <row r="178" spans="1:6">
      <c r="A178" s="51">
        <v>43867</v>
      </c>
      <c r="B178" s="83">
        <v>0.68065972222222226</v>
      </c>
      <c r="C178" s="84">
        <v>210</v>
      </c>
      <c r="D178" s="85">
        <v>70.3</v>
      </c>
      <c r="E178" s="86">
        <v>14763</v>
      </c>
      <c r="F178" s="84" t="s">
        <v>23</v>
      </c>
    </row>
    <row r="179" spans="1:6">
      <c r="A179" s="51">
        <v>43867</v>
      </c>
      <c r="B179" s="83">
        <v>0.68202546296296296</v>
      </c>
      <c r="C179" s="84">
        <v>23</v>
      </c>
      <c r="D179" s="85">
        <v>70.3</v>
      </c>
      <c r="E179" s="86">
        <v>1616.8999999999999</v>
      </c>
      <c r="F179" s="84" t="s">
        <v>23</v>
      </c>
    </row>
    <row r="180" spans="1:6">
      <c r="A180" s="51">
        <v>43867</v>
      </c>
      <c r="B180" s="83">
        <v>0.68202546296296296</v>
      </c>
      <c r="C180" s="84">
        <v>50</v>
      </c>
      <c r="D180" s="85">
        <v>70.3</v>
      </c>
      <c r="E180" s="86">
        <v>3515</v>
      </c>
      <c r="F180" s="84" t="s">
        <v>23</v>
      </c>
    </row>
    <row r="181" spans="1:6">
      <c r="A181" s="90">
        <v>43867</v>
      </c>
      <c r="B181" s="91">
        <v>0.68202546296296296</v>
      </c>
      <c r="C181" s="92">
        <v>87</v>
      </c>
      <c r="D181" s="93">
        <v>70.3</v>
      </c>
      <c r="E181" s="94">
        <v>6116.0999999999995</v>
      </c>
      <c r="F181" s="92" t="s">
        <v>23</v>
      </c>
    </row>
    <row r="182" spans="1:6">
      <c r="A182" s="51">
        <v>43868</v>
      </c>
      <c r="B182" s="83">
        <v>0.33630787037037035</v>
      </c>
      <c r="C182" s="84">
        <v>170</v>
      </c>
      <c r="D182" s="85">
        <v>70.22</v>
      </c>
      <c r="E182" s="86">
        <v>11937.4</v>
      </c>
      <c r="F182" s="84" t="s">
        <v>23</v>
      </c>
    </row>
    <row r="183" spans="1:6">
      <c r="A183" s="51">
        <v>43868</v>
      </c>
      <c r="B183" s="83">
        <v>0.33784722222222219</v>
      </c>
      <c r="C183" s="84">
        <v>190</v>
      </c>
      <c r="D183" s="85">
        <v>70.2</v>
      </c>
      <c r="E183" s="86">
        <v>13338</v>
      </c>
      <c r="F183" s="84" t="s">
        <v>23</v>
      </c>
    </row>
    <row r="184" spans="1:6">
      <c r="A184" s="51">
        <v>43868</v>
      </c>
      <c r="B184" s="83">
        <v>0.34239583333333329</v>
      </c>
      <c r="C184" s="84">
        <v>220</v>
      </c>
      <c r="D184" s="85">
        <v>70.34</v>
      </c>
      <c r="E184" s="86">
        <v>15474.800000000001</v>
      </c>
      <c r="F184" s="84" t="s">
        <v>23</v>
      </c>
    </row>
    <row r="185" spans="1:6">
      <c r="A185" s="51">
        <v>43868</v>
      </c>
      <c r="B185" s="83">
        <v>0.34346064814814814</v>
      </c>
      <c r="C185" s="84">
        <v>100</v>
      </c>
      <c r="D185" s="85">
        <v>70.260000000000005</v>
      </c>
      <c r="E185" s="86">
        <v>7026.0000000000009</v>
      </c>
      <c r="F185" s="84" t="s">
        <v>23</v>
      </c>
    </row>
    <row r="186" spans="1:6">
      <c r="A186" s="51">
        <v>43868</v>
      </c>
      <c r="B186" s="83">
        <v>0.34346064814814814</v>
      </c>
      <c r="C186" s="84">
        <v>50</v>
      </c>
      <c r="D186" s="85">
        <v>70.260000000000005</v>
      </c>
      <c r="E186" s="86">
        <v>3513.0000000000005</v>
      </c>
      <c r="F186" s="84" t="s">
        <v>23</v>
      </c>
    </row>
    <row r="187" spans="1:6">
      <c r="A187" s="51">
        <v>43868</v>
      </c>
      <c r="B187" s="83">
        <v>0.34346064814814814</v>
      </c>
      <c r="C187" s="84">
        <v>49</v>
      </c>
      <c r="D187" s="85">
        <v>70.260000000000005</v>
      </c>
      <c r="E187" s="86">
        <v>3442.7400000000002</v>
      </c>
      <c r="F187" s="84" t="s">
        <v>23</v>
      </c>
    </row>
    <row r="188" spans="1:6">
      <c r="A188" s="51">
        <v>43868</v>
      </c>
      <c r="B188" s="83">
        <v>0.34346064814814814</v>
      </c>
      <c r="C188" s="84">
        <v>71</v>
      </c>
      <c r="D188" s="85">
        <v>70.260000000000005</v>
      </c>
      <c r="E188" s="86">
        <v>4988.46</v>
      </c>
      <c r="F188" s="84" t="s">
        <v>23</v>
      </c>
    </row>
    <row r="189" spans="1:6">
      <c r="A189" s="51">
        <v>43868</v>
      </c>
      <c r="B189" s="83">
        <v>0.34763888888888889</v>
      </c>
      <c r="C189" s="84">
        <v>60</v>
      </c>
      <c r="D189" s="85">
        <v>70.28</v>
      </c>
      <c r="E189" s="86">
        <v>4216.8</v>
      </c>
      <c r="F189" s="84" t="s">
        <v>23</v>
      </c>
    </row>
    <row r="190" spans="1:6">
      <c r="A190" s="51">
        <v>43868</v>
      </c>
      <c r="B190" s="83">
        <v>0.34763888888888889</v>
      </c>
      <c r="C190" s="84">
        <v>150</v>
      </c>
      <c r="D190" s="85">
        <v>70.28</v>
      </c>
      <c r="E190" s="86">
        <v>10542</v>
      </c>
      <c r="F190" s="84" t="s">
        <v>23</v>
      </c>
    </row>
    <row r="191" spans="1:6">
      <c r="A191" s="51">
        <v>43868</v>
      </c>
      <c r="B191" s="83">
        <v>0.34870370370370374</v>
      </c>
      <c r="C191" s="84">
        <v>240</v>
      </c>
      <c r="D191" s="85">
        <v>70.239999999999995</v>
      </c>
      <c r="E191" s="86">
        <v>16857.599999999999</v>
      </c>
      <c r="F191" s="84" t="s">
        <v>23</v>
      </c>
    </row>
    <row r="192" spans="1:6">
      <c r="A192" s="51">
        <v>43868</v>
      </c>
      <c r="B192" s="83">
        <v>0.3535300925925926</v>
      </c>
      <c r="C192" s="84">
        <v>92</v>
      </c>
      <c r="D192" s="85">
        <v>70.260000000000005</v>
      </c>
      <c r="E192" s="86">
        <v>6463.92</v>
      </c>
      <c r="F192" s="84" t="s">
        <v>23</v>
      </c>
    </row>
    <row r="193" spans="1:6">
      <c r="A193" s="51">
        <v>43868</v>
      </c>
      <c r="B193" s="83">
        <v>0.3535300925925926</v>
      </c>
      <c r="C193" s="84">
        <v>208</v>
      </c>
      <c r="D193" s="85">
        <v>70.260000000000005</v>
      </c>
      <c r="E193" s="86">
        <v>14614.080000000002</v>
      </c>
      <c r="F193" s="84" t="s">
        <v>23</v>
      </c>
    </row>
    <row r="194" spans="1:6">
      <c r="A194" s="51">
        <v>43868</v>
      </c>
      <c r="B194" s="83">
        <v>0.35358796296296297</v>
      </c>
      <c r="C194" s="84">
        <v>50</v>
      </c>
      <c r="D194" s="85">
        <v>70.239999999999995</v>
      </c>
      <c r="E194" s="86">
        <v>3511.9999999999995</v>
      </c>
      <c r="F194" s="84" t="s">
        <v>23</v>
      </c>
    </row>
    <row r="195" spans="1:6">
      <c r="A195" s="51">
        <v>43868</v>
      </c>
      <c r="B195" s="83">
        <v>0.35358796296296297</v>
      </c>
      <c r="C195" s="84">
        <v>84</v>
      </c>
      <c r="D195" s="85">
        <v>70.239999999999995</v>
      </c>
      <c r="E195" s="86">
        <v>5900.16</v>
      </c>
      <c r="F195" s="84" t="s">
        <v>23</v>
      </c>
    </row>
    <row r="196" spans="1:6">
      <c r="A196" s="51">
        <v>43868</v>
      </c>
      <c r="B196" s="83">
        <v>0.35358796296296297</v>
      </c>
      <c r="C196" s="84">
        <v>36</v>
      </c>
      <c r="D196" s="85">
        <v>70.239999999999995</v>
      </c>
      <c r="E196" s="86">
        <v>2528.64</v>
      </c>
      <c r="F196" s="84" t="s">
        <v>23</v>
      </c>
    </row>
    <row r="197" spans="1:6">
      <c r="A197" s="51">
        <v>43868</v>
      </c>
      <c r="B197" s="83">
        <v>0.35916666666666663</v>
      </c>
      <c r="C197" s="84">
        <v>200</v>
      </c>
      <c r="D197" s="85">
        <v>70.38</v>
      </c>
      <c r="E197" s="86">
        <v>14076</v>
      </c>
      <c r="F197" s="84" t="s">
        <v>23</v>
      </c>
    </row>
    <row r="198" spans="1:6">
      <c r="A198" s="51">
        <v>43868</v>
      </c>
      <c r="B198" s="83">
        <v>0.35958333333333337</v>
      </c>
      <c r="C198" s="84">
        <v>125</v>
      </c>
      <c r="D198" s="85">
        <v>70.44</v>
      </c>
      <c r="E198" s="86">
        <v>8805</v>
      </c>
      <c r="F198" s="84" t="s">
        <v>23</v>
      </c>
    </row>
    <row r="199" spans="1:6">
      <c r="A199" s="51">
        <v>43868</v>
      </c>
      <c r="B199" s="83">
        <v>0.35958333333333337</v>
      </c>
      <c r="C199" s="84">
        <v>79</v>
      </c>
      <c r="D199" s="85">
        <v>70.44</v>
      </c>
      <c r="E199" s="86">
        <v>5564.76</v>
      </c>
      <c r="F199" s="84" t="s">
        <v>23</v>
      </c>
    </row>
    <row r="200" spans="1:6">
      <c r="A200" s="51">
        <v>43868</v>
      </c>
      <c r="B200" s="83">
        <v>0.35958333333333337</v>
      </c>
      <c r="C200" s="84">
        <v>6</v>
      </c>
      <c r="D200" s="85">
        <v>70.44</v>
      </c>
      <c r="E200" s="86">
        <v>422.64</v>
      </c>
      <c r="F200" s="84" t="s">
        <v>23</v>
      </c>
    </row>
    <row r="201" spans="1:6">
      <c r="A201" s="51">
        <v>43868</v>
      </c>
      <c r="B201" s="83">
        <v>0.36820601851851853</v>
      </c>
      <c r="C201" s="84">
        <v>230</v>
      </c>
      <c r="D201" s="85">
        <v>70.44</v>
      </c>
      <c r="E201" s="86">
        <v>16201.199999999999</v>
      </c>
      <c r="F201" s="84" t="s">
        <v>23</v>
      </c>
    </row>
    <row r="202" spans="1:6">
      <c r="A202" s="51">
        <v>43868</v>
      </c>
      <c r="B202" s="83">
        <v>0.36947916666666664</v>
      </c>
      <c r="C202" s="84">
        <v>29</v>
      </c>
      <c r="D202" s="85">
        <v>70.400000000000006</v>
      </c>
      <c r="E202" s="86">
        <v>2041.6000000000001</v>
      </c>
      <c r="F202" s="84" t="s">
        <v>23</v>
      </c>
    </row>
    <row r="203" spans="1:6">
      <c r="A203" s="51">
        <v>43868</v>
      </c>
      <c r="B203" s="83">
        <v>0.36947916666666664</v>
      </c>
      <c r="C203" s="84">
        <v>131</v>
      </c>
      <c r="D203" s="85">
        <v>70.400000000000006</v>
      </c>
      <c r="E203" s="86">
        <v>9222.4000000000015</v>
      </c>
      <c r="F203" s="84" t="s">
        <v>23</v>
      </c>
    </row>
    <row r="204" spans="1:6">
      <c r="A204" s="51">
        <v>43868</v>
      </c>
      <c r="B204" s="83">
        <v>0.37362268518518515</v>
      </c>
      <c r="C204" s="84">
        <v>99</v>
      </c>
      <c r="D204" s="85">
        <v>70.459999999999994</v>
      </c>
      <c r="E204" s="86">
        <v>6975.5399999999991</v>
      </c>
      <c r="F204" s="84" t="s">
        <v>23</v>
      </c>
    </row>
    <row r="205" spans="1:6">
      <c r="A205" s="51">
        <v>43868</v>
      </c>
      <c r="B205" s="83">
        <v>0.37362268518518515</v>
      </c>
      <c r="C205" s="84">
        <v>161</v>
      </c>
      <c r="D205" s="85">
        <v>70.459999999999994</v>
      </c>
      <c r="E205" s="86">
        <v>11344.06</v>
      </c>
      <c r="F205" s="84" t="s">
        <v>23</v>
      </c>
    </row>
    <row r="206" spans="1:6">
      <c r="A206" s="51">
        <v>43868</v>
      </c>
      <c r="B206" s="83">
        <v>0.37734953703703705</v>
      </c>
      <c r="C206" s="84">
        <v>200</v>
      </c>
      <c r="D206" s="85">
        <v>70.400000000000006</v>
      </c>
      <c r="E206" s="86">
        <v>14080.000000000002</v>
      </c>
      <c r="F206" s="84" t="s">
        <v>23</v>
      </c>
    </row>
    <row r="207" spans="1:6">
      <c r="A207" s="51">
        <v>43868</v>
      </c>
      <c r="B207" s="83">
        <v>0.38405092592592593</v>
      </c>
      <c r="C207" s="84">
        <v>125</v>
      </c>
      <c r="D207" s="85">
        <v>70.400000000000006</v>
      </c>
      <c r="E207" s="86">
        <v>8800</v>
      </c>
      <c r="F207" s="84" t="s">
        <v>23</v>
      </c>
    </row>
    <row r="208" spans="1:6">
      <c r="A208" s="51">
        <v>43868</v>
      </c>
      <c r="B208" s="83">
        <v>0.38405092592592593</v>
      </c>
      <c r="C208" s="84">
        <v>50</v>
      </c>
      <c r="D208" s="85">
        <v>70.400000000000006</v>
      </c>
      <c r="E208" s="86">
        <v>3520.0000000000005</v>
      </c>
      <c r="F208" s="84" t="s">
        <v>23</v>
      </c>
    </row>
    <row r="209" spans="1:6">
      <c r="A209" s="51">
        <v>43868</v>
      </c>
      <c r="B209" s="83">
        <v>0.38405092592592593</v>
      </c>
      <c r="C209" s="84">
        <v>45</v>
      </c>
      <c r="D209" s="85">
        <v>70.400000000000006</v>
      </c>
      <c r="E209" s="86">
        <v>3168.0000000000005</v>
      </c>
      <c r="F209" s="84" t="s">
        <v>23</v>
      </c>
    </row>
    <row r="210" spans="1:6">
      <c r="A210" s="51">
        <v>43868</v>
      </c>
      <c r="B210" s="83">
        <v>0.3869097222222222</v>
      </c>
      <c r="C210" s="84">
        <v>125</v>
      </c>
      <c r="D210" s="85">
        <v>70.239999999999995</v>
      </c>
      <c r="E210" s="86">
        <v>8780</v>
      </c>
      <c r="F210" s="84" t="s">
        <v>23</v>
      </c>
    </row>
    <row r="211" spans="1:6">
      <c r="A211" s="51">
        <v>43868</v>
      </c>
      <c r="B211" s="83">
        <v>0.3869097222222222</v>
      </c>
      <c r="C211" s="84">
        <v>43</v>
      </c>
      <c r="D211" s="85">
        <v>70.239999999999995</v>
      </c>
      <c r="E211" s="86">
        <v>3020.3199999999997</v>
      </c>
      <c r="F211" s="84" t="s">
        <v>23</v>
      </c>
    </row>
    <row r="212" spans="1:6">
      <c r="A212" s="51">
        <v>43868</v>
      </c>
      <c r="B212" s="83">
        <v>0.3869097222222222</v>
      </c>
      <c r="C212" s="84">
        <v>62</v>
      </c>
      <c r="D212" s="85">
        <v>70.239999999999995</v>
      </c>
      <c r="E212" s="86">
        <v>4354.88</v>
      </c>
      <c r="F212" s="84" t="s">
        <v>23</v>
      </c>
    </row>
    <row r="213" spans="1:6">
      <c r="A213" s="51">
        <v>43868</v>
      </c>
      <c r="B213" s="83">
        <v>0.3903240740740741</v>
      </c>
      <c r="C213" s="84">
        <v>98</v>
      </c>
      <c r="D213" s="85">
        <v>70.239999999999995</v>
      </c>
      <c r="E213" s="86">
        <v>6883.5199999999995</v>
      </c>
      <c r="F213" s="84" t="s">
        <v>23</v>
      </c>
    </row>
    <row r="214" spans="1:6">
      <c r="A214" s="51">
        <v>43868</v>
      </c>
      <c r="B214" s="83">
        <v>0.3903240740740741</v>
      </c>
      <c r="C214" s="84">
        <v>52</v>
      </c>
      <c r="D214" s="85">
        <v>70.239999999999995</v>
      </c>
      <c r="E214" s="86">
        <v>3652.4799999999996</v>
      </c>
      <c r="F214" s="84" t="s">
        <v>23</v>
      </c>
    </row>
    <row r="215" spans="1:6">
      <c r="A215" s="51">
        <v>43868</v>
      </c>
      <c r="B215" s="83">
        <v>0.40148148148148149</v>
      </c>
      <c r="C215" s="84">
        <v>125</v>
      </c>
      <c r="D215" s="85">
        <v>70.319999999999993</v>
      </c>
      <c r="E215" s="86">
        <v>8790</v>
      </c>
      <c r="F215" s="84" t="s">
        <v>23</v>
      </c>
    </row>
    <row r="216" spans="1:6">
      <c r="A216" s="51">
        <v>43868</v>
      </c>
      <c r="B216" s="83">
        <v>0.40148148148148149</v>
      </c>
      <c r="C216" s="84">
        <v>50</v>
      </c>
      <c r="D216" s="85">
        <v>70.319999999999993</v>
      </c>
      <c r="E216" s="86">
        <v>3515.9999999999995</v>
      </c>
      <c r="F216" s="84" t="s">
        <v>23</v>
      </c>
    </row>
    <row r="217" spans="1:6">
      <c r="A217" s="51">
        <v>43868</v>
      </c>
      <c r="B217" s="83">
        <v>0.40148148148148149</v>
      </c>
      <c r="C217" s="84">
        <v>95</v>
      </c>
      <c r="D217" s="85">
        <v>70.319999999999993</v>
      </c>
      <c r="E217" s="86">
        <v>6680.4</v>
      </c>
      <c r="F217" s="84" t="s">
        <v>23</v>
      </c>
    </row>
    <row r="218" spans="1:6">
      <c r="A218" s="51">
        <v>43868</v>
      </c>
      <c r="B218" s="83">
        <v>0.40449074074074076</v>
      </c>
      <c r="C218" s="84">
        <v>200</v>
      </c>
      <c r="D218" s="85">
        <v>70.28</v>
      </c>
      <c r="E218" s="86">
        <v>14056</v>
      </c>
      <c r="F218" s="84" t="s">
        <v>23</v>
      </c>
    </row>
    <row r="219" spans="1:6">
      <c r="A219" s="51">
        <v>43868</v>
      </c>
      <c r="B219" s="83">
        <v>0.40766203703703702</v>
      </c>
      <c r="C219" s="84">
        <v>50</v>
      </c>
      <c r="D219" s="85">
        <v>70.2</v>
      </c>
      <c r="E219" s="86">
        <v>3510</v>
      </c>
      <c r="F219" s="84" t="s">
        <v>23</v>
      </c>
    </row>
    <row r="220" spans="1:6">
      <c r="A220" s="51">
        <v>43868</v>
      </c>
      <c r="B220" s="83">
        <v>0.40766203703703702</v>
      </c>
      <c r="C220" s="84">
        <v>125</v>
      </c>
      <c r="D220" s="85">
        <v>70.2</v>
      </c>
      <c r="E220" s="86">
        <v>8775</v>
      </c>
      <c r="F220" s="84" t="s">
        <v>23</v>
      </c>
    </row>
    <row r="221" spans="1:6">
      <c r="A221" s="51">
        <v>43868</v>
      </c>
      <c r="B221" s="83">
        <v>0.40766203703703702</v>
      </c>
      <c r="C221" s="84">
        <v>15</v>
      </c>
      <c r="D221" s="85">
        <v>70.2</v>
      </c>
      <c r="E221" s="86">
        <v>1053</v>
      </c>
      <c r="F221" s="84" t="s">
        <v>23</v>
      </c>
    </row>
    <row r="222" spans="1:6">
      <c r="A222" s="51">
        <v>43868</v>
      </c>
      <c r="B222" s="83">
        <v>0.41456018518518517</v>
      </c>
      <c r="C222" s="84">
        <v>125</v>
      </c>
      <c r="D222" s="85">
        <v>70.239999999999995</v>
      </c>
      <c r="E222" s="86">
        <v>8780</v>
      </c>
      <c r="F222" s="84" t="s">
        <v>23</v>
      </c>
    </row>
    <row r="223" spans="1:6">
      <c r="A223" s="51">
        <v>43868</v>
      </c>
      <c r="B223" s="83">
        <v>0.41456018518518517</v>
      </c>
      <c r="C223" s="84">
        <v>52</v>
      </c>
      <c r="D223" s="85">
        <v>70.239999999999995</v>
      </c>
      <c r="E223" s="86">
        <v>3652.4799999999996</v>
      </c>
      <c r="F223" s="84" t="s">
        <v>23</v>
      </c>
    </row>
    <row r="224" spans="1:6">
      <c r="A224" s="51">
        <v>43868</v>
      </c>
      <c r="B224" s="83">
        <v>0.4145833333333333</v>
      </c>
      <c r="C224" s="84">
        <v>53</v>
      </c>
      <c r="D224" s="85">
        <v>70.239999999999995</v>
      </c>
      <c r="E224" s="86">
        <v>3722.72</v>
      </c>
      <c r="F224" s="84" t="s">
        <v>23</v>
      </c>
    </row>
    <row r="225" spans="1:6">
      <c r="A225" s="51">
        <v>43868</v>
      </c>
      <c r="B225" s="83">
        <v>0.41791666666666666</v>
      </c>
      <c r="C225" s="84">
        <v>7</v>
      </c>
      <c r="D225" s="85">
        <v>70.239999999999995</v>
      </c>
      <c r="E225" s="86">
        <v>491.67999999999995</v>
      </c>
      <c r="F225" s="84" t="s">
        <v>23</v>
      </c>
    </row>
    <row r="226" spans="1:6">
      <c r="A226" s="51">
        <v>43868</v>
      </c>
      <c r="B226" s="83">
        <v>0.41791666666666666</v>
      </c>
      <c r="C226" s="84">
        <v>153</v>
      </c>
      <c r="D226" s="85">
        <v>70.239999999999995</v>
      </c>
      <c r="E226" s="86">
        <v>10746.72</v>
      </c>
      <c r="F226" s="84" t="s">
        <v>23</v>
      </c>
    </row>
    <row r="227" spans="1:6">
      <c r="A227" s="51">
        <v>43868</v>
      </c>
      <c r="B227" s="83">
        <v>0.42425925925925928</v>
      </c>
      <c r="C227" s="84">
        <v>240</v>
      </c>
      <c r="D227" s="85">
        <v>70.239999999999995</v>
      </c>
      <c r="E227" s="86">
        <v>16857.599999999999</v>
      </c>
      <c r="F227" s="84" t="s">
        <v>23</v>
      </c>
    </row>
    <row r="228" spans="1:6">
      <c r="A228" s="51">
        <v>43868</v>
      </c>
      <c r="B228" s="83">
        <v>0.426724537037037</v>
      </c>
      <c r="C228" s="84">
        <v>220</v>
      </c>
      <c r="D228" s="85">
        <v>70.2</v>
      </c>
      <c r="E228" s="86">
        <v>15444</v>
      </c>
      <c r="F228" s="84" t="s">
        <v>23</v>
      </c>
    </row>
    <row r="229" spans="1:6">
      <c r="A229" s="51">
        <v>43868</v>
      </c>
      <c r="B229" s="83">
        <v>0.43179398148148151</v>
      </c>
      <c r="C229" s="84">
        <v>230</v>
      </c>
      <c r="D229" s="85">
        <v>70.099999999999994</v>
      </c>
      <c r="E229" s="86">
        <v>16122.999999999998</v>
      </c>
      <c r="F229" s="84" t="s">
        <v>23</v>
      </c>
    </row>
    <row r="230" spans="1:6">
      <c r="A230" s="51">
        <v>43868</v>
      </c>
      <c r="B230" s="83">
        <v>0.4364467592592593</v>
      </c>
      <c r="C230" s="84">
        <v>230</v>
      </c>
      <c r="D230" s="85">
        <v>70.12</v>
      </c>
      <c r="E230" s="86">
        <v>16127.6</v>
      </c>
      <c r="F230" s="84" t="s">
        <v>23</v>
      </c>
    </row>
    <row r="231" spans="1:6">
      <c r="A231" s="51">
        <v>43868</v>
      </c>
      <c r="B231" s="83">
        <v>0.43984953703703705</v>
      </c>
      <c r="C231" s="84">
        <v>160</v>
      </c>
      <c r="D231" s="85">
        <v>70.06</v>
      </c>
      <c r="E231" s="86">
        <v>11209.6</v>
      </c>
      <c r="F231" s="84" t="s">
        <v>23</v>
      </c>
    </row>
    <row r="232" spans="1:6">
      <c r="A232" s="51">
        <v>43868</v>
      </c>
      <c r="B232" s="83">
        <v>0.44069444444444444</v>
      </c>
      <c r="C232" s="84">
        <v>100</v>
      </c>
      <c r="D232" s="85">
        <v>70</v>
      </c>
      <c r="E232" s="86">
        <v>7000</v>
      </c>
      <c r="F232" s="84" t="s">
        <v>23</v>
      </c>
    </row>
    <row r="233" spans="1:6">
      <c r="A233" s="51">
        <v>43868</v>
      </c>
      <c r="B233" s="83">
        <v>0.44633101851851853</v>
      </c>
      <c r="C233" s="84">
        <v>27</v>
      </c>
      <c r="D233" s="85">
        <v>69.959999999999994</v>
      </c>
      <c r="E233" s="86">
        <v>1888.9199999999998</v>
      </c>
      <c r="F233" s="84" t="s">
        <v>23</v>
      </c>
    </row>
    <row r="234" spans="1:6">
      <c r="A234" s="51">
        <v>43868</v>
      </c>
      <c r="B234" s="83">
        <v>0.44892361111111106</v>
      </c>
      <c r="C234" s="84">
        <v>125</v>
      </c>
      <c r="D234" s="85">
        <v>70.040000000000006</v>
      </c>
      <c r="E234" s="86">
        <v>8755</v>
      </c>
      <c r="F234" s="84" t="s">
        <v>23</v>
      </c>
    </row>
    <row r="235" spans="1:6">
      <c r="A235" s="51">
        <v>43868</v>
      </c>
      <c r="B235" s="83">
        <v>0.44892361111111106</v>
      </c>
      <c r="C235" s="84">
        <v>25</v>
      </c>
      <c r="D235" s="85">
        <v>70.040000000000006</v>
      </c>
      <c r="E235" s="86">
        <v>1751.0000000000002</v>
      </c>
      <c r="F235" s="84" t="s">
        <v>23</v>
      </c>
    </row>
    <row r="236" spans="1:6">
      <c r="A236" s="51">
        <v>43868</v>
      </c>
      <c r="B236" s="83">
        <v>0.44892361111111106</v>
      </c>
      <c r="C236" s="84">
        <v>50</v>
      </c>
      <c r="D236" s="85">
        <v>70.040000000000006</v>
      </c>
      <c r="E236" s="86">
        <v>3502.0000000000005</v>
      </c>
      <c r="F236" s="84" t="s">
        <v>23</v>
      </c>
    </row>
    <row r="237" spans="1:6">
      <c r="A237" s="51">
        <v>43868</v>
      </c>
      <c r="B237" s="83">
        <v>0.44892361111111106</v>
      </c>
      <c r="C237" s="84">
        <v>60</v>
      </c>
      <c r="D237" s="85">
        <v>70.040000000000006</v>
      </c>
      <c r="E237" s="86">
        <v>4202.4000000000005</v>
      </c>
      <c r="F237" s="84" t="s">
        <v>23</v>
      </c>
    </row>
    <row r="238" spans="1:6">
      <c r="A238" s="51">
        <v>43868</v>
      </c>
      <c r="B238" s="83">
        <v>0.45097222222222227</v>
      </c>
      <c r="C238" s="84">
        <v>25</v>
      </c>
      <c r="D238" s="85">
        <v>70</v>
      </c>
      <c r="E238" s="86">
        <v>1750</v>
      </c>
      <c r="F238" s="84" t="s">
        <v>23</v>
      </c>
    </row>
    <row r="239" spans="1:6">
      <c r="A239" s="51">
        <v>43868</v>
      </c>
      <c r="B239" s="83">
        <v>0.45723379629629629</v>
      </c>
      <c r="C239" s="84">
        <v>210</v>
      </c>
      <c r="D239" s="85">
        <v>70.02</v>
      </c>
      <c r="E239" s="86">
        <v>14704.199999999999</v>
      </c>
      <c r="F239" s="84" t="s">
        <v>23</v>
      </c>
    </row>
    <row r="240" spans="1:6">
      <c r="A240" s="51">
        <v>43868</v>
      </c>
      <c r="B240" s="83">
        <v>0.45851851851851855</v>
      </c>
      <c r="C240" s="84">
        <v>27</v>
      </c>
      <c r="D240" s="85">
        <v>69.98</v>
      </c>
      <c r="E240" s="86">
        <v>1889.46</v>
      </c>
      <c r="F240" s="84" t="s">
        <v>23</v>
      </c>
    </row>
    <row r="241" spans="1:6">
      <c r="A241" s="51">
        <v>43868</v>
      </c>
      <c r="B241" s="83">
        <v>0.45975694444444443</v>
      </c>
      <c r="C241" s="84">
        <v>136</v>
      </c>
      <c r="D241" s="85">
        <v>69.92</v>
      </c>
      <c r="E241" s="86">
        <v>9509.1200000000008</v>
      </c>
      <c r="F241" s="84" t="s">
        <v>23</v>
      </c>
    </row>
    <row r="242" spans="1:6">
      <c r="A242" s="51">
        <v>43868</v>
      </c>
      <c r="B242" s="83">
        <v>0.46324074074074079</v>
      </c>
      <c r="C242" s="84">
        <v>44</v>
      </c>
      <c r="D242" s="85">
        <v>70.02</v>
      </c>
      <c r="E242" s="86">
        <v>3080.8799999999997</v>
      </c>
      <c r="F242" s="84" t="s">
        <v>23</v>
      </c>
    </row>
    <row r="243" spans="1:6">
      <c r="A243" s="51">
        <v>43868</v>
      </c>
      <c r="B243" s="83">
        <v>0.46998842592592593</v>
      </c>
      <c r="C243" s="84">
        <v>125</v>
      </c>
      <c r="D243" s="85">
        <v>70.02</v>
      </c>
      <c r="E243" s="86">
        <v>8752.5</v>
      </c>
      <c r="F243" s="84" t="s">
        <v>23</v>
      </c>
    </row>
    <row r="244" spans="1:6">
      <c r="A244" s="51">
        <v>43868</v>
      </c>
      <c r="B244" s="83">
        <v>0.46998842592592593</v>
      </c>
      <c r="C244" s="84">
        <v>95</v>
      </c>
      <c r="D244" s="85">
        <v>70.02</v>
      </c>
      <c r="E244" s="86">
        <v>6651.9</v>
      </c>
      <c r="F244" s="84" t="s">
        <v>23</v>
      </c>
    </row>
    <row r="245" spans="1:6">
      <c r="A245" s="51">
        <v>43868</v>
      </c>
      <c r="B245" s="83">
        <v>0.47023148148148147</v>
      </c>
      <c r="C245" s="84">
        <v>6</v>
      </c>
      <c r="D245" s="85">
        <v>70</v>
      </c>
      <c r="E245" s="86">
        <v>420</v>
      </c>
      <c r="F245" s="84" t="s">
        <v>23</v>
      </c>
    </row>
    <row r="246" spans="1:6">
      <c r="A246" s="51">
        <v>43868</v>
      </c>
      <c r="B246" s="83">
        <v>0.47023148148148147</v>
      </c>
      <c r="C246" s="84">
        <v>26</v>
      </c>
      <c r="D246" s="85">
        <v>70</v>
      </c>
      <c r="E246" s="86">
        <v>1820</v>
      </c>
      <c r="F246" s="84" t="s">
        <v>23</v>
      </c>
    </row>
    <row r="247" spans="1:6">
      <c r="A247" s="51">
        <v>43868</v>
      </c>
      <c r="B247" s="83">
        <v>0.47820601851851857</v>
      </c>
      <c r="C247" s="84">
        <v>25</v>
      </c>
      <c r="D247" s="85">
        <v>70</v>
      </c>
      <c r="E247" s="86">
        <v>1750</v>
      </c>
      <c r="F247" s="84" t="s">
        <v>23</v>
      </c>
    </row>
    <row r="248" spans="1:6">
      <c r="A248" s="51">
        <v>43868</v>
      </c>
      <c r="B248" s="83">
        <v>0.47820601851851857</v>
      </c>
      <c r="C248" s="84">
        <v>135</v>
      </c>
      <c r="D248" s="85">
        <v>70</v>
      </c>
      <c r="E248" s="86">
        <v>9450</v>
      </c>
      <c r="F248" s="84" t="s">
        <v>23</v>
      </c>
    </row>
    <row r="249" spans="1:6">
      <c r="A249" s="51">
        <v>43868</v>
      </c>
      <c r="B249" s="83">
        <v>0.47865740740740742</v>
      </c>
      <c r="C249" s="84">
        <v>34</v>
      </c>
      <c r="D249" s="85">
        <v>69.98</v>
      </c>
      <c r="E249" s="86">
        <v>2379.3200000000002</v>
      </c>
      <c r="F249" s="84" t="s">
        <v>23</v>
      </c>
    </row>
    <row r="250" spans="1:6">
      <c r="A250" s="51">
        <v>43868</v>
      </c>
      <c r="B250" s="83">
        <v>0.48516203703703703</v>
      </c>
      <c r="C250" s="84">
        <v>37</v>
      </c>
      <c r="D250" s="85">
        <v>69.94</v>
      </c>
      <c r="E250" s="86">
        <v>2587.7799999999997</v>
      </c>
      <c r="F250" s="84" t="s">
        <v>23</v>
      </c>
    </row>
    <row r="251" spans="1:6">
      <c r="A251" s="51">
        <v>43868</v>
      </c>
      <c r="B251" s="83">
        <v>0.48652777777777773</v>
      </c>
      <c r="C251" s="84">
        <v>125</v>
      </c>
      <c r="D251" s="85">
        <v>69.959999999999994</v>
      </c>
      <c r="E251" s="86">
        <v>8745</v>
      </c>
      <c r="F251" s="84" t="s">
        <v>23</v>
      </c>
    </row>
    <row r="252" spans="1:6">
      <c r="A252" s="51">
        <v>43868</v>
      </c>
      <c r="B252" s="83">
        <v>0.48983796296296295</v>
      </c>
      <c r="C252" s="84">
        <v>210</v>
      </c>
      <c r="D252" s="85">
        <v>69.98</v>
      </c>
      <c r="E252" s="86">
        <v>14695.800000000001</v>
      </c>
      <c r="F252" s="84" t="s">
        <v>23</v>
      </c>
    </row>
    <row r="253" spans="1:6">
      <c r="A253" s="51">
        <v>43868</v>
      </c>
      <c r="B253" s="83">
        <v>0.49082175925925925</v>
      </c>
      <c r="C253" s="84">
        <v>125</v>
      </c>
      <c r="D253" s="85">
        <v>69.98</v>
      </c>
      <c r="E253" s="86">
        <v>8747.5</v>
      </c>
      <c r="F253" s="84" t="s">
        <v>23</v>
      </c>
    </row>
    <row r="254" spans="1:6">
      <c r="A254" s="51">
        <v>43868</v>
      </c>
      <c r="B254" s="83">
        <v>0.49186342592592597</v>
      </c>
      <c r="C254" s="84">
        <v>60</v>
      </c>
      <c r="D254" s="85">
        <v>69.98</v>
      </c>
      <c r="E254" s="86">
        <v>4198.8</v>
      </c>
      <c r="F254" s="84" t="s">
        <v>23</v>
      </c>
    </row>
    <row r="255" spans="1:6">
      <c r="A255" s="51">
        <v>43868</v>
      </c>
      <c r="B255" s="83">
        <v>0.49685185185185188</v>
      </c>
      <c r="C255" s="84">
        <v>180</v>
      </c>
      <c r="D255" s="85">
        <v>69.94</v>
      </c>
      <c r="E255" s="86">
        <v>12589.199999999999</v>
      </c>
      <c r="F255" s="84" t="s">
        <v>23</v>
      </c>
    </row>
    <row r="256" spans="1:6">
      <c r="A256" s="51">
        <v>43868</v>
      </c>
      <c r="B256" s="83">
        <v>0.50407407407407401</v>
      </c>
      <c r="C256" s="84">
        <v>240</v>
      </c>
      <c r="D256" s="85">
        <v>69.959999999999994</v>
      </c>
      <c r="E256" s="86">
        <v>16790.399999999998</v>
      </c>
      <c r="F256" s="84" t="s">
        <v>23</v>
      </c>
    </row>
    <row r="257" spans="1:6">
      <c r="A257" s="51">
        <v>43868</v>
      </c>
      <c r="B257" s="83">
        <v>0.50506944444444446</v>
      </c>
      <c r="C257" s="84">
        <v>65</v>
      </c>
      <c r="D257" s="85">
        <v>69.98</v>
      </c>
      <c r="E257" s="86">
        <v>4548.7</v>
      </c>
      <c r="F257" s="84" t="s">
        <v>23</v>
      </c>
    </row>
    <row r="258" spans="1:6">
      <c r="A258" s="51">
        <v>43868</v>
      </c>
      <c r="B258" s="83">
        <v>0.50506944444444446</v>
      </c>
      <c r="C258" s="84">
        <v>25</v>
      </c>
      <c r="D258" s="85">
        <v>69.98</v>
      </c>
      <c r="E258" s="86">
        <v>1749.5</v>
      </c>
      <c r="F258" s="84" t="s">
        <v>23</v>
      </c>
    </row>
    <row r="259" spans="1:6">
      <c r="A259" s="51">
        <v>43868</v>
      </c>
      <c r="B259" s="83">
        <v>0.50506944444444446</v>
      </c>
      <c r="C259" s="84">
        <v>1</v>
      </c>
      <c r="D259" s="85">
        <v>69.98</v>
      </c>
      <c r="E259" s="86">
        <v>69.98</v>
      </c>
      <c r="F259" s="84" t="s">
        <v>23</v>
      </c>
    </row>
    <row r="260" spans="1:6">
      <c r="A260" s="51">
        <v>43868</v>
      </c>
      <c r="B260" s="83">
        <v>0.50611111111111107</v>
      </c>
      <c r="C260" s="84">
        <v>92</v>
      </c>
      <c r="D260" s="85">
        <v>69.959999999999994</v>
      </c>
      <c r="E260" s="86">
        <v>6436.32</v>
      </c>
      <c r="F260" s="84" t="s">
        <v>23</v>
      </c>
    </row>
    <row r="261" spans="1:6">
      <c r="A261" s="51">
        <v>43868</v>
      </c>
      <c r="B261" s="83">
        <v>0.50611111111111107</v>
      </c>
      <c r="C261" s="84">
        <v>68</v>
      </c>
      <c r="D261" s="85">
        <v>69.959999999999994</v>
      </c>
      <c r="E261" s="86">
        <v>4757.28</v>
      </c>
      <c r="F261" s="84" t="s">
        <v>23</v>
      </c>
    </row>
    <row r="262" spans="1:6">
      <c r="A262" s="51">
        <v>43868</v>
      </c>
      <c r="B262" s="83">
        <v>0.51471064814814815</v>
      </c>
      <c r="C262" s="84">
        <v>66</v>
      </c>
      <c r="D262" s="85">
        <v>69.959999999999994</v>
      </c>
      <c r="E262" s="86">
        <v>4617.3599999999997</v>
      </c>
      <c r="F262" s="84" t="s">
        <v>23</v>
      </c>
    </row>
    <row r="263" spans="1:6">
      <c r="A263" s="51">
        <v>43868</v>
      </c>
      <c r="B263" s="83">
        <v>0.51471064814814815</v>
      </c>
      <c r="C263" s="84">
        <v>219</v>
      </c>
      <c r="D263" s="85">
        <v>69.959999999999994</v>
      </c>
      <c r="E263" s="86">
        <v>15321.239999999998</v>
      </c>
      <c r="F263" s="84" t="s">
        <v>23</v>
      </c>
    </row>
    <row r="264" spans="1:6">
      <c r="A264" s="51">
        <v>43868</v>
      </c>
      <c r="B264" s="83">
        <v>0.51471064814814815</v>
      </c>
      <c r="C264" s="84">
        <v>31</v>
      </c>
      <c r="D264" s="85">
        <v>69.959999999999994</v>
      </c>
      <c r="E264" s="86">
        <v>2168.7599999999998</v>
      </c>
      <c r="F264" s="84" t="s">
        <v>23</v>
      </c>
    </row>
    <row r="265" spans="1:6">
      <c r="A265" s="51">
        <v>43868</v>
      </c>
      <c r="B265" s="83">
        <v>0.52388888888888896</v>
      </c>
      <c r="C265" s="84">
        <v>220</v>
      </c>
      <c r="D265" s="85">
        <v>69.900000000000006</v>
      </c>
      <c r="E265" s="86">
        <v>15378.000000000002</v>
      </c>
      <c r="F265" s="84" t="s">
        <v>23</v>
      </c>
    </row>
    <row r="266" spans="1:6">
      <c r="A266" s="51">
        <v>43868</v>
      </c>
      <c r="B266" s="83">
        <v>0.52804398148148146</v>
      </c>
      <c r="C266" s="84">
        <v>77</v>
      </c>
      <c r="D266" s="85">
        <v>69.88</v>
      </c>
      <c r="E266" s="86">
        <v>5380.7599999999993</v>
      </c>
      <c r="F266" s="84" t="s">
        <v>23</v>
      </c>
    </row>
    <row r="267" spans="1:6">
      <c r="A267" s="51">
        <v>43868</v>
      </c>
      <c r="B267" s="83">
        <v>0.53379629629629632</v>
      </c>
      <c r="C267" s="84">
        <v>200</v>
      </c>
      <c r="D267" s="85">
        <v>69.88</v>
      </c>
      <c r="E267" s="86">
        <v>13976</v>
      </c>
      <c r="F267" s="84" t="s">
        <v>23</v>
      </c>
    </row>
    <row r="268" spans="1:6">
      <c r="A268" s="51">
        <v>43868</v>
      </c>
      <c r="B268" s="83">
        <v>0.54056712962962961</v>
      </c>
      <c r="C268" s="84">
        <v>150</v>
      </c>
      <c r="D268" s="85">
        <v>69.900000000000006</v>
      </c>
      <c r="E268" s="86">
        <v>10485</v>
      </c>
      <c r="F268" s="84" t="s">
        <v>23</v>
      </c>
    </row>
    <row r="269" spans="1:6">
      <c r="A269" s="51">
        <v>43868</v>
      </c>
      <c r="B269" s="83">
        <v>0.54231481481481481</v>
      </c>
      <c r="C269" s="84">
        <v>125</v>
      </c>
      <c r="D269" s="85">
        <v>69.94</v>
      </c>
      <c r="E269" s="86">
        <v>8742.5</v>
      </c>
      <c r="F269" s="84" t="s">
        <v>23</v>
      </c>
    </row>
    <row r="270" spans="1:6">
      <c r="A270" s="51">
        <v>43868</v>
      </c>
      <c r="B270" s="83">
        <v>0.54231481481481481</v>
      </c>
      <c r="C270" s="84">
        <v>115</v>
      </c>
      <c r="D270" s="85">
        <v>69.94</v>
      </c>
      <c r="E270" s="86">
        <v>8043.0999999999995</v>
      </c>
      <c r="F270" s="84" t="s">
        <v>23</v>
      </c>
    </row>
    <row r="271" spans="1:6">
      <c r="A271" s="51">
        <v>43868</v>
      </c>
      <c r="B271" s="83">
        <v>0.54263888888888889</v>
      </c>
      <c r="C271" s="84">
        <v>88</v>
      </c>
      <c r="D271" s="85">
        <v>69.92</v>
      </c>
      <c r="E271" s="86">
        <v>6152.96</v>
      </c>
      <c r="F271" s="84" t="s">
        <v>23</v>
      </c>
    </row>
    <row r="272" spans="1:6">
      <c r="A272" s="51">
        <v>43868</v>
      </c>
      <c r="B272" s="83">
        <v>0.54883101851851845</v>
      </c>
      <c r="C272" s="84">
        <v>25</v>
      </c>
      <c r="D272" s="85">
        <v>69.900000000000006</v>
      </c>
      <c r="E272" s="86">
        <v>1747.5000000000002</v>
      </c>
      <c r="F272" s="84" t="s">
        <v>23</v>
      </c>
    </row>
    <row r="273" spans="1:6">
      <c r="A273" s="51">
        <v>43868</v>
      </c>
      <c r="B273" s="83">
        <v>0.5491435185185185</v>
      </c>
      <c r="C273" s="84">
        <v>125</v>
      </c>
      <c r="D273" s="85">
        <v>69.900000000000006</v>
      </c>
      <c r="E273" s="86">
        <v>8737.5</v>
      </c>
      <c r="F273" s="84" t="s">
        <v>23</v>
      </c>
    </row>
    <row r="274" spans="1:6">
      <c r="A274" s="51">
        <v>43868</v>
      </c>
      <c r="B274" s="83">
        <v>0.5491435185185185</v>
      </c>
      <c r="C274" s="84">
        <v>150</v>
      </c>
      <c r="D274" s="85">
        <v>69.900000000000006</v>
      </c>
      <c r="E274" s="86">
        <v>10485</v>
      </c>
      <c r="F274" s="84" t="s">
        <v>23</v>
      </c>
    </row>
    <row r="275" spans="1:6">
      <c r="A275" s="51">
        <v>43868</v>
      </c>
      <c r="B275" s="83">
        <v>0.55309027777777775</v>
      </c>
      <c r="C275" s="84">
        <v>80</v>
      </c>
      <c r="D275" s="85">
        <v>69.92</v>
      </c>
      <c r="E275" s="86">
        <v>5593.6</v>
      </c>
      <c r="F275" s="84" t="s">
        <v>23</v>
      </c>
    </row>
    <row r="276" spans="1:6">
      <c r="A276" s="51">
        <v>43868</v>
      </c>
      <c r="B276" s="83">
        <v>0.55309027777777775</v>
      </c>
      <c r="C276" s="84">
        <v>57</v>
      </c>
      <c r="D276" s="85">
        <v>69.92</v>
      </c>
      <c r="E276" s="86">
        <v>3985.44</v>
      </c>
      <c r="F276" s="84" t="s">
        <v>23</v>
      </c>
    </row>
    <row r="277" spans="1:6">
      <c r="A277" s="51">
        <v>43868</v>
      </c>
      <c r="B277" s="83">
        <v>0.55309027777777775</v>
      </c>
      <c r="C277" s="84">
        <v>25</v>
      </c>
      <c r="D277" s="85">
        <v>69.92</v>
      </c>
      <c r="E277" s="86">
        <v>1748</v>
      </c>
      <c r="F277" s="84" t="s">
        <v>23</v>
      </c>
    </row>
    <row r="278" spans="1:6">
      <c r="A278" s="51">
        <v>43868</v>
      </c>
      <c r="B278" s="83">
        <v>0.55309027777777775</v>
      </c>
      <c r="C278" s="84">
        <v>38</v>
      </c>
      <c r="D278" s="85">
        <v>69.92</v>
      </c>
      <c r="E278" s="86">
        <v>2656.96</v>
      </c>
      <c r="F278" s="84" t="s">
        <v>23</v>
      </c>
    </row>
    <row r="279" spans="1:6">
      <c r="A279" s="51">
        <v>43868</v>
      </c>
      <c r="B279" s="83">
        <v>0.55504629629629632</v>
      </c>
      <c r="C279" s="84">
        <v>61</v>
      </c>
      <c r="D279" s="85">
        <v>69.959999999999994</v>
      </c>
      <c r="E279" s="86">
        <v>4267.5599999999995</v>
      </c>
      <c r="F279" s="84" t="s">
        <v>23</v>
      </c>
    </row>
    <row r="280" spans="1:6">
      <c r="A280" s="51">
        <v>43868</v>
      </c>
      <c r="B280" s="83">
        <v>0.55504629629629632</v>
      </c>
      <c r="C280" s="84">
        <v>25</v>
      </c>
      <c r="D280" s="85">
        <v>69.959999999999994</v>
      </c>
      <c r="E280" s="86">
        <v>1748.9999999999998</v>
      </c>
      <c r="F280" s="84" t="s">
        <v>23</v>
      </c>
    </row>
    <row r="281" spans="1:6">
      <c r="A281" s="51">
        <v>43868</v>
      </c>
      <c r="B281" s="83">
        <v>0.55504629629629632</v>
      </c>
      <c r="C281" s="84">
        <v>14</v>
      </c>
      <c r="D281" s="85">
        <v>69.959999999999994</v>
      </c>
      <c r="E281" s="86">
        <v>979.43999999999994</v>
      </c>
      <c r="F281" s="84" t="s">
        <v>23</v>
      </c>
    </row>
    <row r="282" spans="1:6">
      <c r="A282" s="51">
        <v>43868</v>
      </c>
      <c r="B282" s="83">
        <v>0.5609143518518519</v>
      </c>
      <c r="C282" s="84">
        <v>34</v>
      </c>
      <c r="D282" s="85">
        <v>70.12</v>
      </c>
      <c r="E282" s="86">
        <v>2384.08</v>
      </c>
      <c r="F282" s="84" t="s">
        <v>23</v>
      </c>
    </row>
    <row r="283" spans="1:6">
      <c r="A283" s="51">
        <v>43868</v>
      </c>
      <c r="B283" s="83">
        <v>0.5609143518518519</v>
      </c>
      <c r="C283" s="84">
        <v>91</v>
      </c>
      <c r="D283" s="85">
        <v>70.12</v>
      </c>
      <c r="E283" s="86">
        <v>6380.92</v>
      </c>
      <c r="F283" s="84" t="s">
        <v>23</v>
      </c>
    </row>
    <row r="284" spans="1:6">
      <c r="A284" s="51">
        <v>43868</v>
      </c>
      <c r="B284" s="83">
        <v>0.5609143518518519</v>
      </c>
      <c r="C284" s="84">
        <v>75</v>
      </c>
      <c r="D284" s="85">
        <v>70.12</v>
      </c>
      <c r="E284" s="86">
        <v>5259</v>
      </c>
      <c r="F284" s="84" t="s">
        <v>23</v>
      </c>
    </row>
    <row r="285" spans="1:6">
      <c r="A285" s="51">
        <v>43868</v>
      </c>
      <c r="B285" s="83">
        <v>0.56335648148148143</v>
      </c>
      <c r="C285" s="84">
        <v>80</v>
      </c>
      <c r="D285" s="85">
        <v>70.12</v>
      </c>
      <c r="E285" s="86">
        <v>5609.6</v>
      </c>
      <c r="F285" s="84" t="s">
        <v>23</v>
      </c>
    </row>
    <row r="286" spans="1:6">
      <c r="A286" s="51">
        <v>43868</v>
      </c>
      <c r="B286" s="83">
        <v>0.56335648148148143</v>
      </c>
      <c r="C286" s="84">
        <v>170</v>
      </c>
      <c r="D286" s="85">
        <v>70.12</v>
      </c>
      <c r="E286" s="86">
        <v>11920.400000000001</v>
      </c>
      <c r="F286" s="84" t="s">
        <v>23</v>
      </c>
    </row>
    <row r="287" spans="1:6">
      <c r="A287" s="51">
        <v>43868</v>
      </c>
      <c r="B287" s="83">
        <v>0.56687500000000002</v>
      </c>
      <c r="C287" s="84">
        <v>160</v>
      </c>
      <c r="D287" s="85">
        <v>70</v>
      </c>
      <c r="E287" s="86">
        <v>11200</v>
      </c>
      <c r="F287" s="84" t="s">
        <v>23</v>
      </c>
    </row>
    <row r="288" spans="1:6">
      <c r="A288" s="51">
        <v>43868</v>
      </c>
      <c r="B288" s="83">
        <v>0.57589120370370372</v>
      </c>
      <c r="C288" s="84">
        <v>104</v>
      </c>
      <c r="D288" s="85">
        <v>70.06</v>
      </c>
      <c r="E288" s="86">
        <v>7286.24</v>
      </c>
      <c r="F288" s="84" t="s">
        <v>23</v>
      </c>
    </row>
    <row r="289" spans="1:6">
      <c r="A289" s="51">
        <v>43868</v>
      </c>
      <c r="B289" s="83">
        <v>0.57616898148148155</v>
      </c>
      <c r="C289" s="84">
        <v>125</v>
      </c>
      <c r="D289" s="85">
        <v>70.08</v>
      </c>
      <c r="E289" s="86">
        <v>8760</v>
      </c>
      <c r="F289" s="84" t="s">
        <v>23</v>
      </c>
    </row>
    <row r="290" spans="1:6">
      <c r="A290" s="51">
        <v>43868</v>
      </c>
      <c r="B290" s="83">
        <v>0.57616898148148155</v>
      </c>
      <c r="C290" s="84">
        <v>11</v>
      </c>
      <c r="D290" s="85">
        <v>70.08</v>
      </c>
      <c r="E290" s="86">
        <v>770.88</v>
      </c>
      <c r="F290" s="84" t="s">
        <v>23</v>
      </c>
    </row>
    <row r="291" spans="1:6">
      <c r="A291" s="51">
        <v>43868</v>
      </c>
      <c r="B291" s="83">
        <v>0.57777777777777783</v>
      </c>
      <c r="C291" s="84">
        <v>116</v>
      </c>
      <c r="D291" s="85">
        <v>70.12</v>
      </c>
      <c r="E291" s="86">
        <v>8133.92</v>
      </c>
      <c r="F291" s="84" t="s">
        <v>23</v>
      </c>
    </row>
    <row r="292" spans="1:6">
      <c r="A292" s="51">
        <v>43868</v>
      </c>
      <c r="B292" s="83">
        <v>0.57777777777777783</v>
      </c>
      <c r="C292" s="84">
        <v>104</v>
      </c>
      <c r="D292" s="85">
        <v>70.12</v>
      </c>
      <c r="E292" s="86">
        <v>7292.4800000000005</v>
      </c>
      <c r="F292" s="84" t="s">
        <v>23</v>
      </c>
    </row>
    <row r="293" spans="1:6">
      <c r="A293" s="51">
        <v>43868</v>
      </c>
      <c r="B293" s="83">
        <v>0.58711805555555563</v>
      </c>
      <c r="C293" s="84">
        <v>125</v>
      </c>
      <c r="D293" s="85">
        <v>70.2</v>
      </c>
      <c r="E293" s="86">
        <v>8775</v>
      </c>
      <c r="F293" s="84" t="s">
        <v>23</v>
      </c>
    </row>
    <row r="294" spans="1:6">
      <c r="A294" s="51">
        <v>43868</v>
      </c>
      <c r="B294" s="83">
        <v>0.58711805555555563</v>
      </c>
      <c r="C294" s="84">
        <v>55</v>
      </c>
      <c r="D294" s="85">
        <v>70.2</v>
      </c>
      <c r="E294" s="86">
        <v>3861</v>
      </c>
      <c r="F294" s="84" t="s">
        <v>23</v>
      </c>
    </row>
    <row r="295" spans="1:6">
      <c r="A295" s="51">
        <v>43868</v>
      </c>
      <c r="B295" s="83">
        <v>0.59553240740740743</v>
      </c>
      <c r="C295" s="84">
        <v>250</v>
      </c>
      <c r="D295" s="85">
        <v>70.16</v>
      </c>
      <c r="E295" s="86">
        <v>17540</v>
      </c>
      <c r="F295" s="84" t="s">
        <v>23</v>
      </c>
    </row>
    <row r="296" spans="1:6">
      <c r="A296" s="51">
        <v>43868</v>
      </c>
      <c r="B296" s="83">
        <v>0.59729166666666667</v>
      </c>
      <c r="C296" s="84">
        <v>127</v>
      </c>
      <c r="D296" s="85">
        <v>70.14</v>
      </c>
      <c r="E296" s="86">
        <v>8907.7800000000007</v>
      </c>
      <c r="F296" s="84" t="s">
        <v>23</v>
      </c>
    </row>
    <row r="297" spans="1:6">
      <c r="A297" s="51">
        <v>43868</v>
      </c>
      <c r="B297" s="83">
        <v>0.59804398148148141</v>
      </c>
      <c r="C297" s="84">
        <v>43</v>
      </c>
      <c r="D297" s="85">
        <v>70.14</v>
      </c>
      <c r="E297" s="86">
        <v>3016.02</v>
      </c>
      <c r="F297" s="84" t="s">
        <v>23</v>
      </c>
    </row>
    <row r="298" spans="1:6">
      <c r="A298" s="51">
        <v>43868</v>
      </c>
      <c r="B298" s="83">
        <v>0.60457175925925932</v>
      </c>
      <c r="C298" s="84">
        <v>210</v>
      </c>
      <c r="D298" s="85">
        <v>70.14</v>
      </c>
      <c r="E298" s="86">
        <v>14729.4</v>
      </c>
      <c r="F298" s="84" t="s">
        <v>23</v>
      </c>
    </row>
    <row r="299" spans="1:6">
      <c r="A299" s="51">
        <v>43868</v>
      </c>
      <c r="B299" s="83">
        <v>0.60464120370370367</v>
      </c>
      <c r="C299" s="84">
        <v>280</v>
      </c>
      <c r="D299" s="85">
        <v>70.14</v>
      </c>
      <c r="E299" s="86">
        <v>19639.2</v>
      </c>
      <c r="F299" s="84" t="s">
        <v>23</v>
      </c>
    </row>
    <row r="300" spans="1:6">
      <c r="A300" s="51">
        <v>43868</v>
      </c>
      <c r="B300" s="83">
        <v>0.60626157407407411</v>
      </c>
      <c r="C300" s="84">
        <v>21</v>
      </c>
      <c r="D300" s="85">
        <v>70.12</v>
      </c>
      <c r="E300" s="86">
        <v>1472.52</v>
      </c>
      <c r="F300" s="84" t="s">
        <v>23</v>
      </c>
    </row>
    <row r="301" spans="1:6">
      <c r="A301" s="51">
        <v>43868</v>
      </c>
      <c r="B301" s="83">
        <v>0.60627314814814814</v>
      </c>
      <c r="C301" s="84">
        <v>209</v>
      </c>
      <c r="D301" s="85">
        <v>70.12</v>
      </c>
      <c r="E301" s="86">
        <v>14655.080000000002</v>
      </c>
      <c r="F301" s="84" t="s">
        <v>23</v>
      </c>
    </row>
    <row r="302" spans="1:6">
      <c r="A302" s="51">
        <v>43868</v>
      </c>
      <c r="B302" s="83">
        <v>0.60731481481481475</v>
      </c>
      <c r="C302" s="84">
        <v>41</v>
      </c>
      <c r="D302" s="85">
        <v>70</v>
      </c>
      <c r="E302" s="86">
        <v>2870</v>
      </c>
      <c r="F302" s="84" t="s">
        <v>23</v>
      </c>
    </row>
    <row r="303" spans="1:6">
      <c r="A303" s="51">
        <v>43868</v>
      </c>
      <c r="B303" s="83">
        <v>0.60731481481481475</v>
      </c>
      <c r="C303" s="84">
        <v>51</v>
      </c>
      <c r="D303" s="85">
        <v>70</v>
      </c>
      <c r="E303" s="86">
        <v>3570</v>
      </c>
      <c r="F303" s="84" t="s">
        <v>23</v>
      </c>
    </row>
    <row r="304" spans="1:6">
      <c r="A304" s="51">
        <v>43868</v>
      </c>
      <c r="B304" s="83">
        <v>0.60841435185185189</v>
      </c>
      <c r="C304" s="84">
        <v>230</v>
      </c>
      <c r="D304" s="85">
        <v>70.040000000000006</v>
      </c>
      <c r="E304" s="86">
        <v>16109.2</v>
      </c>
      <c r="F304" s="84" t="s">
        <v>23</v>
      </c>
    </row>
    <row r="305" spans="1:6">
      <c r="A305" s="51">
        <v>43868</v>
      </c>
      <c r="B305" s="83">
        <v>0.61049768518518521</v>
      </c>
      <c r="C305" s="84">
        <v>170</v>
      </c>
      <c r="D305" s="85">
        <v>70.02</v>
      </c>
      <c r="E305" s="86">
        <v>11903.4</v>
      </c>
      <c r="F305" s="84" t="s">
        <v>23</v>
      </c>
    </row>
    <row r="306" spans="1:6">
      <c r="A306" s="51">
        <v>43868</v>
      </c>
      <c r="B306" s="83">
        <v>0.61540509259259257</v>
      </c>
      <c r="C306" s="84">
        <v>50</v>
      </c>
      <c r="D306" s="85">
        <v>70.08</v>
      </c>
      <c r="E306" s="86">
        <v>3504</v>
      </c>
      <c r="F306" s="84" t="s">
        <v>23</v>
      </c>
    </row>
    <row r="307" spans="1:6">
      <c r="A307" s="51">
        <v>43868</v>
      </c>
      <c r="B307" s="83">
        <v>0.61540509259259257</v>
      </c>
      <c r="C307" s="84">
        <v>167</v>
      </c>
      <c r="D307" s="85">
        <v>70.08</v>
      </c>
      <c r="E307" s="86">
        <v>11703.36</v>
      </c>
      <c r="F307" s="84" t="s">
        <v>23</v>
      </c>
    </row>
    <row r="308" spans="1:6">
      <c r="A308" s="51">
        <v>43868</v>
      </c>
      <c r="B308" s="83">
        <v>0.61541666666666661</v>
      </c>
      <c r="C308" s="84">
        <v>43</v>
      </c>
      <c r="D308" s="85">
        <v>70.08</v>
      </c>
      <c r="E308" s="86">
        <v>3013.44</v>
      </c>
      <c r="F308" s="84" t="s">
        <v>23</v>
      </c>
    </row>
    <row r="309" spans="1:6">
      <c r="A309" s="51">
        <v>43868</v>
      </c>
      <c r="B309" s="83">
        <v>0.61753472222222217</v>
      </c>
      <c r="C309" s="84">
        <v>125</v>
      </c>
      <c r="D309" s="85">
        <v>70.099999999999994</v>
      </c>
      <c r="E309" s="86">
        <v>8762.5</v>
      </c>
      <c r="F309" s="84" t="s">
        <v>23</v>
      </c>
    </row>
    <row r="310" spans="1:6">
      <c r="A310" s="51">
        <v>43868</v>
      </c>
      <c r="B310" s="83">
        <v>0.61753472222222217</v>
      </c>
      <c r="C310" s="84">
        <v>105</v>
      </c>
      <c r="D310" s="85">
        <v>70.099999999999994</v>
      </c>
      <c r="E310" s="86">
        <v>7360.4999999999991</v>
      </c>
      <c r="F310" s="84" t="s">
        <v>23</v>
      </c>
    </row>
    <row r="311" spans="1:6">
      <c r="A311" s="51">
        <v>43868</v>
      </c>
      <c r="B311" s="83">
        <v>0.6175694444444445</v>
      </c>
      <c r="C311" s="84">
        <v>50</v>
      </c>
      <c r="D311" s="85">
        <v>70.099999999999994</v>
      </c>
      <c r="E311" s="86">
        <v>3504.9999999999995</v>
      </c>
      <c r="F311" s="84" t="s">
        <v>23</v>
      </c>
    </row>
    <row r="312" spans="1:6">
      <c r="A312" s="51">
        <v>43868</v>
      </c>
      <c r="B312" s="83">
        <v>0.6175694444444445</v>
      </c>
      <c r="C312" s="84">
        <v>107</v>
      </c>
      <c r="D312" s="85">
        <v>70.099999999999994</v>
      </c>
      <c r="E312" s="86">
        <v>7500.7</v>
      </c>
      <c r="F312" s="84" t="s">
        <v>23</v>
      </c>
    </row>
    <row r="313" spans="1:6">
      <c r="A313" s="51">
        <v>43868</v>
      </c>
      <c r="B313" s="83">
        <v>0.6175694444444445</v>
      </c>
      <c r="C313" s="84">
        <v>83</v>
      </c>
      <c r="D313" s="85">
        <v>70.099999999999994</v>
      </c>
      <c r="E313" s="86">
        <v>5818.2999999999993</v>
      </c>
      <c r="F313" s="84" t="s">
        <v>23</v>
      </c>
    </row>
    <row r="314" spans="1:6">
      <c r="A314" s="51">
        <v>43868</v>
      </c>
      <c r="B314" s="83">
        <v>0.62236111111111114</v>
      </c>
      <c r="C314" s="84">
        <v>190</v>
      </c>
      <c r="D314" s="85">
        <v>70.12</v>
      </c>
      <c r="E314" s="86">
        <v>13322.800000000001</v>
      </c>
      <c r="F314" s="84" t="s">
        <v>23</v>
      </c>
    </row>
    <row r="315" spans="1:6">
      <c r="A315" s="51">
        <v>43868</v>
      </c>
      <c r="B315" s="83">
        <v>0.62239583333333337</v>
      </c>
      <c r="C315" s="84">
        <v>163</v>
      </c>
      <c r="D315" s="85">
        <v>70.12</v>
      </c>
      <c r="E315" s="86">
        <v>11429.560000000001</v>
      </c>
      <c r="F315" s="84" t="s">
        <v>23</v>
      </c>
    </row>
    <row r="316" spans="1:6">
      <c r="A316" s="51">
        <v>43868</v>
      </c>
      <c r="B316" s="83">
        <v>0.62241898148148145</v>
      </c>
      <c r="C316" s="84">
        <v>37</v>
      </c>
      <c r="D316" s="85">
        <v>70.12</v>
      </c>
      <c r="E316" s="86">
        <v>2594.44</v>
      </c>
      <c r="F316" s="84" t="s">
        <v>23</v>
      </c>
    </row>
    <row r="317" spans="1:6">
      <c r="A317" s="51">
        <v>43868</v>
      </c>
      <c r="B317" s="83">
        <v>0.62241898148148145</v>
      </c>
      <c r="C317" s="84">
        <v>63</v>
      </c>
      <c r="D317" s="85">
        <v>70.12</v>
      </c>
      <c r="E317" s="86">
        <v>4417.5600000000004</v>
      </c>
      <c r="F317" s="84" t="s">
        <v>23</v>
      </c>
    </row>
    <row r="318" spans="1:6">
      <c r="A318" s="51">
        <v>43868</v>
      </c>
      <c r="B318" s="83">
        <v>0.62241898148148145</v>
      </c>
      <c r="C318" s="84">
        <v>47</v>
      </c>
      <c r="D318" s="85">
        <v>70.12</v>
      </c>
      <c r="E318" s="86">
        <v>3295.6400000000003</v>
      </c>
      <c r="F318" s="84" t="s">
        <v>23</v>
      </c>
    </row>
    <row r="319" spans="1:6">
      <c r="A319" s="51">
        <v>43868</v>
      </c>
      <c r="B319" s="83">
        <v>0.62818287037037035</v>
      </c>
      <c r="C319" s="84">
        <v>73</v>
      </c>
      <c r="D319" s="85">
        <v>70.06</v>
      </c>
      <c r="E319" s="86">
        <v>5114.38</v>
      </c>
      <c r="F319" s="84" t="s">
        <v>23</v>
      </c>
    </row>
    <row r="320" spans="1:6">
      <c r="A320" s="51">
        <v>43868</v>
      </c>
      <c r="B320" s="83">
        <v>0.6283333333333333</v>
      </c>
      <c r="C320" s="84">
        <v>187</v>
      </c>
      <c r="D320" s="85">
        <v>70.06</v>
      </c>
      <c r="E320" s="86">
        <v>13101.220000000001</v>
      </c>
      <c r="F320" s="84" t="s">
        <v>23</v>
      </c>
    </row>
    <row r="321" spans="1:6">
      <c r="A321" s="51">
        <v>43868</v>
      </c>
      <c r="B321" s="83">
        <v>0.6297800925925926</v>
      </c>
      <c r="C321" s="84">
        <v>39</v>
      </c>
      <c r="D321" s="85">
        <v>70.08</v>
      </c>
      <c r="E321" s="86">
        <v>2733.12</v>
      </c>
      <c r="F321" s="84" t="s">
        <v>23</v>
      </c>
    </row>
    <row r="322" spans="1:6">
      <c r="A322" s="51">
        <v>43868</v>
      </c>
      <c r="B322" s="83">
        <v>0.6297800925925926</v>
      </c>
      <c r="C322" s="84">
        <v>50</v>
      </c>
      <c r="D322" s="85">
        <v>70.08</v>
      </c>
      <c r="E322" s="86">
        <v>3504</v>
      </c>
      <c r="F322" s="84" t="s">
        <v>23</v>
      </c>
    </row>
    <row r="323" spans="1:6">
      <c r="A323" s="51">
        <v>43868</v>
      </c>
      <c r="B323" s="83">
        <v>0.6297800925925926</v>
      </c>
      <c r="C323" s="84">
        <v>121</v>
      </c>
      <c r="D323" s="85">
        <v>70.08</v>
      </c>
      <c r="E323" s="86">
        <v>8479.68</v>
      </c>
      <c r="F323" s="84" t="s">
        <v>23</v>
      </c>
    </row>
    <row r="324" spans="1:6">
      <c r="A324" s="51">
        <v>43868</v>
      </c>
      <c r="B324" s="83">
        <v>0.63145833333333334</v>
      </c>
      <c r="C324" s="84">
        <v>230</v>
      </c>
      <c r="D324" s="85">
        <v>70.040000000000006</v>
      </c>
      <c r="E324" s="86">
        <v>16109.2</v>
      </c>
      <c r="F324" s="84" t="s">
        <v>23</v>
      </c>
    </row>
    <row r="325" spans="1:6">
      <c r="A325" s="51">
        <v>43868</v>
      </c>
      <c r="B325" s="83">
        <v>0.63560185185185192</v>
      </c>
      <c r="C325" s="84">
        <v>10</v>
      </c>
      <c r="D325" s="85">
        <v>70.06</v>
      </c>
      <c r="E325" s="86">
        <v>700.6</v>
      </c>
      <c r="F325" s="84" t="s">
        <v>23</v>
      </c>
    </row>
    <row r="326" spans="1:6">
      <c r="A326" s="51">
        <v>43868</v>
      </c>
      <c r="B326" s="83">
        <v>0.63664351851851853</v>
      </c>
      <c r="C326" s="84">
        <v>50</v>
      </c>
      <c r="D326" s="85">
        <v>70.08</v>
      </c>
      <c r="E326" s="86">
        <v>3504</v>
      </c>
      <c r="F326" s="84" t="s">
        <v>23</v>
      </c>
    </row>
    <row r="327" spans="1:6">
      <c r="A327" s="51">
        <v>43868</v>
      </c>
      <c r="B327" s="83">
        <v>0.63664351851851853</v>
      </c>
      <c r="C327" s="84">
        <v>126</v>
      </c>
      <c r="D327" s="85">
        <v>70.08</v>
      </c>
      <c r="E327" s="86">
        <v>8830.08</v>
      </c>
      <c r="F327" s="84" t="s">
        <v>23</v>
      </c>
    </row>
    <row r="328" spans="1:6">
      <c r="A328" s="51">
        <v>43868</v>
      </c>
      <c r="B328" s="83">
        <v>0.63664351851851853</v>
      </c>
      <c r="C328" s="84">
        <v>44</v>
      </c>
      <c r="D328" s="85">
        <v>70.08</v>
      </c>
      <c r="E328" s="86">
        <v>3083.52</v>
      </c>
      <c r="F328" s="84" t="s">
        <v>23</v>
      </c>
    </row>
    <row r="329" spans="1:6">
      <c r="A329" s="51">
        <v>43868</v>
      </c>
      <c r="B329" s="83">
        <v>0.63826388888888885</v>
      </c>
      <c r="C329" s="84">
        <v>125</v>
      </c>
      <c r="D329" s="85">
        <v>70.099999999999994</v>
      </c>
      <c r="E329" s="86">
        <v>8762.5</v>
      </c>
      <c r="F329" s="84" t="s">
        <v>23</v>
      </c>
    </row>
    <row r="330" spans="1:6">
      <c r="A330" s="51">
        <v>43868</v>
      </c>
      <c r="B330" s="83">
        <v>0.63826388888888885</v>
      </c>
      <c r="C330" s="84">
        <v>35</v>
      </c>
      <c r="D330" s="85">
        <v>70.099999999999994</v>
      </c>
      <c r="E330" s="86">
        <v>2453.5</v>
      </c>
      <c r="F330" s="84" t="s">
        <v>23</v>
      </c>
    </row>
    <row r="331" spans="1:6">
      <c r="A331" s="51">
        <v>43868</v>
      </c>
      <c r="B331" s="83">
        <v>0.64314814814814814</v>
      </c>
      <c r="C331" s="84">
        <v>50</v>
      </c>
      <c r="D331" s="85">
        <v>70.14</v>
      </c>
      <c r="E331" s="86">
        <v>3507</v>
      </c>
      <c r="F331" s="84" t="s">
        <v>23</v>
      </c>
    </row>
    <row r="332" spans="1:6">
      <c r="A332" s="51">
        <v>43868</v>
      </c>
      <c r="B332" s="83">
        <v>0.64314814814814814</v>
      </c>
      <c r="C332" s="84">
        <v>45</v>
      </c>
      <c r="D332" s="85">
        <v>70.14</v>
      </c>
      <c r="E332" s="86">
        <v>3156.3</v>
      </c>
      <c r="F332" s="84" t="s">
        <v>23</v>
      </c>
    </row>
    <row r="333" spans="1:6">
      <c r="A333" s="51">
        <v>43868</v>
      </c>
      <c r="B333" s="83">
        <v>0.64327546296296301</v>
      </c>
      <c r="C333" s="84">
        <v>50</v>
      </c>
      <c r="D333" s="85">
        <v>70.16</v>
      </c>
      <c r="E333" s="86">
        <v>3508</v>
      </c>
      <c r="F333" s="84" t="s">
        <v>23</v>
      </c>
    </row>
    <row r="334" spans="1:6">
      <c r="A334" s="51">
        <v>43868</v>
      </c>
      <c r="B334" s="83">
        <v>0.64327546296296301</v>
      </c>
      <c r="C334" s="84">
        <v>9</v>
      </c>
      <c r="D334" s="85">
        <v>70.16</v>
      </c>
      <c r="E334" s="86">
        <v>631.43999999999994</v>
      </c>
      <c r="F334" s="84" t="s">
        <v>23</v>
      </c>
    </row>
    <row r="335" spans="1:6">
      <c r="A335" s="51">
        <v>43868</v>
      </c>
      <c r="B335" s="83">
        <v>0.64327546296296301</v>
      </c>
      <c r="C335" s="84">
        <v>73</v>
      </c>
      <c r="D335" s="85">
        <v>70.16</v>
      </c>
      <c r="E335" s="86">
        <v>5121.6799999999994</v>
      </c>
      <c r="F335" s="84" t="s">
        <v>23</v>
      </c>
    </row>
    <row r="336" spans="1:6">
      <c r="A336" s="51">
        <v>43868</v>
      </c>
      <c r="B336" s="83">
        <v>0.64327546296296301</v>
      </c>
      <c r="C336" s="84">
        <v>23</v>
      </c>
      <c r="D336" s="85">
        <v>70.16</v>
      </c>
      <c r="E336" s="86">
        <v>1613.6799999999998</v>
      </c>
      <c r="F336" s="84" t="s">
        <v>23</v>
      </c>
    </row>
    <row r="337" spans="1:6">
      <c r="A337" s="51">
        <v>43868</v>
      </c>
      <c r="B337" s="83">
        <v>0.64648148148148155</v>
      </c>
      <c r="C337" s="84">
        <v>45</v>
      </c>
      <c r="D337" s="85">
        <v>70.16</v>
      </c>
      <c r="E337" s="86">
        <v>3157.2</v>
      </c>
      <c r="F337" s="84" t="s">
        <v>23</v>
      </c>
    </row>
    <row r="338" spans="1:6">
      <c r="A338" s="51">
        <v>43868</v>
      </c>
      <c r="B338" s="83">
        <v>0.64648148148148155</v>
      </c>
      <c r="C338" s="84">
        <v>165</v>
      </c>
      <c r="D338" s="85">
        <v>70.16</v>
      </c>
      <c r="E338" s="86">
        <v>11576.4</v>
      </c>
      <c r="F338" s="84" t="s">
        <v>23</v>
      </c>
    </row>
    <row r="339" spans="1:6">
      <c r="A339" s="51">
        <v>43868</v>
      </c>
      <c r="B339" s="83">
        <v>0.648900462962963</v>
      </c>
      <c r="C339" s="84">
        <v>200</v>
      </c>
      <c r="D339" s="85">
        <v>70.099999999999994</v>
      </c>
      <c r="E339" s="86">
        <v>14019.999999999998</v>
      </c>
      <c r="F339" s="84" t="s">
        <v>23</v>
      </c>
    </row>
    <row r="340" spans="1:6">
      <c r="A340" s="51">
        <v>43868</v>
      </c>
      <c r="B340" s="83">
        <v>0.6539814814814815</v>
      </c>
      <c r="C340" s="84">
        <v>50</v>
      </c>
      <c r="D340" s="85">
        <v>70.099999999999994</v>
      </c>
      <c r="E340" s="86">
        <v>3504.9999999999995</v>
      </c>
      <c r="F340" s="84" t="s">
        <v>23</v>
      </c>
    </row>
    <row r="341" spans="1:6">
      <c r="A341" s="51">
        <v>43868</v>
      </c>
      <c r="B341" s="83">
        <v>0.6539814814814815</v>
      </c>
      <c r="C341" s="84">
        <v>148</v>
      </c>
      <c r="D341" s="85">
        <v>70.099999999999994</v>
      </c>
      <c r="E341" s="86">
        <v>10374.799999999999</v>
      </c>
      <c r="F341" s="84" t="s">
        <v>23</v>
      </c>
    </row>
    <row r="342" spans="1:6">
      <c r="A342" s="51">
        <v>43868</v>
      </c>
      <c r="B342" s="83">
        <v>0.6539814814814815</v>
      </c>
      <c r="C342" s="84">
        <v>32</v>
      </c>
      <c r="D342" s="85">
        <v>70.099999999999994</v>
      </c>
      <c r="E342" s="86">
        <v>2243.1999999999998</v>
      </c>
      <c r="F342" s="84" t="s">
        <v>23</v>
      </c>
    </row>
    <row r="343" spans="1:6">
      <c r="A343" s="51">
        <v>43868</v>
      </c>
      <c r="B343" s="83">
        <v>0.65759259259259262</v>
      </c>
      <c r="C343" s="84">
        <v>133</v>
      </c>
      <c r="D343" s="85">
        <v>70.099999999999994</v>
      </c>
      <c r="E343" s="86">
        <v>9323.2999999999993</v>
      </c>
      <c r="F343" s="84" t="s">
        <v>23</v>
      </c>
    </row>
    <row r="344" spans="1:6">
      <c r="A344" s="51">
        <v>43868</v>
      </c>
      <c r="B344" s="83">
        <v>0.65759259259259262</v>
      </c>
      <c r="C344" s="84">
        <v>87</v>
      </c>
      <c r="D344" s="85">
        <v>70.099999999999994</v>
      </c>
      <c r="E344" s="86">
        <v>6098.7</v>
      </c>
      <c r="F344" s="84" t="s">
        <v>23</v>
      </c>
    </row>
    <row r="345" spans="1:6">
      <c r="A345" s="51">
        <v>43868</v>
      </c>
      <c r="B345" s="83">
        <v>0.66122685185185182</v>
      </c>
      <c r="C345" s="84">
        <v>126</v>
      </c>
      <c r="D345" s="85">
        <v>70.14</v>
      </c>
      <c r="E345" s="86">
        <v>8837.64</v>
      </c>
      <c r="F345" s="84" t="s">
        <v>23</v>
      </c>
    </row>
    <row r="346" spans="1:6">
      <c r="A346" s="51">
        <v>43868</v>
      </c>
      <c r="B346" s="83">
        <v>0.66122685185185182</v>
      </c>
      <c r="C346" s="84">
        <v>178</v>
      </c>
      <c r="D346" s="85">
        <v>70.14</v>
      </c>
      <c r="E346" s="86">
        <v>12484.92</v>
      </c>
      <c r="F346" s="84" t="s">
        <v>23</v>
      </c>
    </row>
    <row r="347" spans="1:6">
      <c r="A347" s="51">
        <v>43868</v>
      </c>
      <c r="B347" s="83">
        <v>0.66122685185185182</v>
      </c>
      <c r="C347" s="84">
        <v>40</v>
      </c>
      <c r="D347" s="85">
        <v>70.14</v>
      </c>
      <c r="E347" s="86">
        <v>2805.6</v>
      </c>
      <c r="F347" s="84" t="s">
        <v>23</v>
      </c>
    </row>
    <row r="348" spans="1:6">
      <c r="A348" s="51">
        <v>43868</v>
      </c>
      <c r="B348" s="83">
        <v>0.6619328703703703</v>
      </c>
      <c r="C348" s="84">
        <v>16</v>
      </c>
      <c r="D348" s="85">
        <v>70.16</v>
      </c>
      <c r="E348" s="86">
        <v>1122.56</v>
      </c>
      <c r="F348" s="84" t="s">
        <v>23</v>
      </c>
    </row>
    <row r="349" spans="1:6">
      <c r="A349" s="51">
        <v>43868</v>
      </c>
      <c r="B349" s="83">
        <v>0.66447916666666662</v>
      </c>
      <c r="C349" s="84">
        <v>260</v>
      </c>
      <c r="D349" s="85">
        <v>70.12</v>
      </c>
      <c r="E349" s="86">
        <v>18231.2</v>
      </c>
      <c r="F349" s="84" t="s">
        <v>23</v>
      </c>
    </row>
    <row r="350" spans="1:6">
      <c r="A350" s="51">
        <v>43868</v>
      </c>
      <c r="B350" s="83">
        <v>0.66636574074074073</v>
      </c>
      <c r="C350" s="84">
        <v>125</v>
      </c>
      <c r="D350" s="85">
        <v>70.12</v>
      </c>
      <c r="E350" s="86">
        <v>8765</v>
      </c>
      <c r="F350" s="84" t="s">
        <v>23</v>
      </c>
    </row>
    <row r="351" spans="1:6">
      <c r="A351" s="51">
        <v>43868</v>
      </c>
      <c r="B351" s="83">
        <v>0.66636574074074073</v>
      </c>
      <c r="C351" s="84">
        <v>125</v>
      </c>
      <c r="D351" s="85">
        <v>70.12</v>
      </c>
      <c r="E351" s="86">
        <v>8765</v>
      </c>
      <c r="F351" s="84" t="s">
        <v>23</v>
      </c>
    </row>
    <row r="352" spans="1:6">
      <c r="A352" s="51">
        <v>43868</v>
      </c>
      <c r="B352" s="83">
        <v>0.672337962962963</v>
      </c>
      <c r="C352" s="84">
        <v>34</v>
      </c>
      <c r="D352" s="85">
        <v>70.14</v>
      </c>
      <c r="E352" s="86">
        <v>2384.7600000000002</v>
      </c>
      <c r="F352" s="84" t="s">
        <v>23</v>
      </c>
    </row>
    <row r="353" spans="1:6">
      <c r="A353" s="51">
        <v>43868</v>
      </c>
      <c r="B353" s="83">
        <v>0.67288194444444438</v>
      </c>
      <c r="C353" s="84">
        <v>47</v>
      </c>
      <c r="D353" s="85">
        <v>70.14</v>
      </c>
      <c r="E353" s="86">
        <v>3296.58</v>
      </c>
      <c r="F353" s="84" t="s">
        <v>23</v>
      </c>
    </row>
    <row r="354" spans="1:6">
      <c r="A354" s="51">
        <v>43868</v>
      </c>
      <c r="B354" s="83">
        <v>0.67288194444444438</v>
      </c>
      <c r="C354" s="84">
        <v>189</v>
      </c>
      <c r="D354" s="85">
        <v>70.14</v>
      </c>
      <c r="E354" s="86">
        <v>13256.460000000001</v>
      </c>
      <c r="F354" s="84" t="s">
        <v>23</v>
      </c>
    </row>
    <row r="355" spans="1:6">
      <c r="A355" s="51">
        <v>43868</v>
      </c>
      <c r="B355" s="83">
        <v>0.67288194444444438</v>
      </c>
      <c r="C355" s="84">
        <v>170</v>
      </c>
      <c r="D355" s="85">
        <v>70.14</v>
      </c>
      <c r="E355" s="86">
        <v>11923.8</v>
      </c>
      <c r="F355" s="84" t="s">
        <v>23</v>
      </c>
    </row>
    <row r="356" spans="1:6">
      <c r="A356" s="51">
        <v>43868</v>
      </c>
      <c r="B356" s="83">
        <v>0.67873842592592604</v>
      </c>
      <c r="C356" s="84">
        <v>59</v>
      </c>
      <c r="D356" s="85">
        <v>70.180000000000007</v>
      </c>
      <c r="E356" s="86">
        <v>4140.6200000000008</v>
      </c>
      <c r="F356" s="84" t="s">
        <v>23</v>
      </c>
    </row>
    <row r="357" spans="1:6">
      <c r="A357" s="51">
        <v>43868</v>
      </c>
      <c r="B357" s="83">
        <v>0.67873842592592604</v>
      </c>
      <c r="C357" s="84">
        <v>205</v>
      </c>
      <c r="D357" s="85">
        <v>70.180000000000007</v>
      </c>
      <c r="E357" s="86">
        <v>14386.900000000001</v>
      </c>
      <c r="F357" s="84" t="s">
        <v>23</v>
      </c>
    </row>
    <row r="358" spans="1:6">
      <c r="A358" s="51">
        <v>43868</v>
      </c>
      <c r="B358" s="83">
        <v>0.67873842592592604</v>
      </c>
      <c r="C358" s="84">
        <v>16</v>
      </c>
      <c r="D358" s="85">
        <v>70.180000000000007</v>
      </c>
      <c r="E358" s="86">
        <v>1122.8800000000001</v>
      </c>
      <c r="F358" s="84" t="s">
        <v>23</v>
      </c>
    </row>
    <row r="359" spans="1:6">
      <c r="A359" s="90">
        <v>43868</v>
      </c>
      <c r="B359" s="91">
        <v>0.67873842592592604</v>
      </c>
      <c r="C359" s="92">
        <v>280</v>
      </c>
      <c r="D359" s="93">
        <v>70.16</v>
      </c>
      <c r="E359" s="94">
        <v>19644.8</v>
      </c>
      <c r="F359" s="92" t="s">
        <v>23</v>
      </c>
    </row>
    <row r="360" spans="1:6">
      <c r="A360" s="51">
        <v>43871</v>
      </c>
      <c r="B360" s="83">
        <v>0.33784722222222219</v>
      </c>
      <c r="C360" s="84">
        <v>190</v>
      </c>
      <c r="D360" s="85">
        <v>70.08</v>
      </c>
      <c r="E360" s="86">
        <v>13315.199999999999</v>
      </c>
      <c r="F360" s="84" t="s">
        <v>23</v>
      </c>
    </row>
    <row r="361" spans="1:6">
      <c r="A361" s="51">
        <v>43871</v>
      </c>
      <c r="B361" s="83">
        <v>0.33953703703703703</v>
      </c>
      <c r="C361" s="84">
        <v>300</v>
      </c>
      <c r="D361" s="85">
        <v>70</v>
      </c>
      <c r="E361" s="86">
        <v>21000</v>
      </c>
      <c r="F361" s="84" t="s">
        <v>23</v>
      </c>
    </row>
    <row r="362" spans="1:6">
      <c r="A362" s="51">
        <v>43871</v>
      </c>
      <c r="B362" s="83">
        <v>0.33958333333333335</v>
      </c>
      <c r="C362" s="84">
        <v>125</v>
      </c>
      <c r="D362" s="85">
        <v>70</v>
      </c>
      <c r="E362" s="86">
        <v>8750</v>
      </c>
      <c r="F362" s="84" t="s">
        <v>23</v>
      </c>
    </row>
    <row r="363" spans="1:6">
      <c r="A363" s="51">
        <v>43871</v>
      </c>
      <c r="B363" s="83">
        <v>0.33958333333333335</v>
      </c>
      <c r="C363" s="84">
        <v>50</v>
      </c>
      <c r="D363" s="85">
        <v>70</v>
      </c>
      <c r="E363" s="86">
        <v>3500</v>
      </c>
      <c r="F363" s="84" t="s">
        <v>23</v>
      </c>
    </row>
    <row r="364" spans="1:6">
      <c r="A364" s="51">
        <v>43871</v>
      </c>
      <c r="B364" s="83">
        <v>0.33958333333333335</v>
      </c>
      <c r="C364" s="84">
        <v>15</v>
      </c>
      <c r="D364" s="85">
        <v>70</v>
      </c>
      <c r="E364" s="86">
        <v>1050</v>
      </c>
      <c r="F364" s="84" t="s">
        <v>23</v>
      </c>
    </row>
    <row r="365" spans="1:6">
      <c r="A365" s="51">
        <v>43871</v>
      </c>
      <c r="B365" s="83">
        <v>0.34182870370370372</v>
      </c>
      <c r="C365" s="84">
        <v>220</v>
      </c>
      <c r="D365" s="85">
        <v>69.959999999999994</v>
      </c>
      <c r="E365" s="86">
        <v>15391.199999999999</v>
      </c>
      <c r="F365" s="84" t="s">
        <v>23</v>
      </c>
    </row>
    <row r="366" spans="1:6">
      <c r="A366" s="51">
        <v>43871</v>
      </c>
      <c r="B366" s="83">
        <v>0.34674768518518517</v>
      </c>
      <c r="C366" s="84">
        <v>180</v>
      </c>
      <c r="D366" s="85">
        <v>69.98</v>
      </c>
      <c r="E366" s="86">
        <v>12596.400000000001</v>
      </c>
      <c r="F366" s="84" t="s">
        <v>23</v>
      </c>
    </row>
    <row r="367" spans="1:6">
      <c r="A367" s="51">
        <v>43871</v>
      </c>
      <c r="B367" s="83">
        <v>0.34918981481481487</v>
      </c>
      <c r="C367" s="84">
        <v>180</v>
      </c>
      <c r="D367" s="85">
        <v>70.040000000000006</v>
      </c>
      <c r="E367" s="86">
        <v>12607.2</v>
      </c>
      <c r="F367" s="84" t="s">
        <v>23</v>
      </c>
    </row>
    <row r="368" spans="1:6">
      <c r="A368" s="51">
        <v>43871</v>
      </c>
      <c r="B368" s="83">
        <v>0.34918981481481487</v>
      </c>
      <c r="C368" s="84">
        <v>50</v>
      </c>
      <c r="D368" s="85">
        <v>70.040000000000006</v>
      </c>
      <c r="E368" s="86">
        <v>3502.0000000000005</v>
      </c>
      <c r="F368" s="84" t="s">
        <v>23</v>
      </c>
    </row>
    <row r="369" spans="1:6">
      <c r="A369" s="51">
        <v>43871</v>
      </c>
      <c r="B369" s="83">
        <v>0.34918981481481487</v>
      </c>
      <c r="C369" s="84">
        <v>100</v>
      </c>
      <c r="D369" s="85">
        <v>70.040000000000006</v>
      </c>
      <c r="E369" s="86">
        <v>7004.0000000000009</v>
      </c>
      <c r="F369" s="84" t="s">
        <v>23</v>
      </c>
    </row>
    <row r="370" spans="1:6">
      <c r="A370" s="51">
        <v>43871</v>
      </c>
      <c r="B370" s="83">
        <v>0.34918981481481487</v>
      </c>
      <c r="C370" s="84">
        <v>80</v>
      </c>
      <c r="D370" s="85">
        <v>70.040000000000006</v>
      </c>
      <c r="E370" s="86">
        <v>5603.2000000000007</v>
      </c>
      <c r="F370" s="84" t="s">
        <v>23</v>
      </c>
    </row>
    <row r="371" spans="1:6">
      <c r="A371" s="51">
        <v>43871</v>
      </c>
      <c r="B371" s="83">
        <v>0.35421296296296295</v>
      </c>
      <c r="C371" s="84">
        <v>300</v>
      </c>
      <c r="D371" s="85">
        <v>70.040000000000006</v>
      </c>
      <c r="E371" s="86">
        <v>21012.000000000004</v>
      </c>
      <c r="F371" s="84" t="s">
        <v>23</v>
      </c>
    </row>
    <row r="372" spans="1:6">
      <c r="A372" s="51">
        <v>43871</v>
      </c>
      <c r="B372" s="83">
        <v>0.35594907407407406</v>
      </c>
      <c r="C372" s="84">
        <v>24</v>
      </c>
      <c r="D372" s="85">
        <v>70.16</v>
      </c>
      <c r="E372" s="86">
        <v>1683.84</v>
      </c>
      <c r="F372" s="84" t="s">
        <v>23</v>
      </c>
    </row>
    <row r="373" spans="1:6">
      <c r="A373" s="51">
        <v>43871</v>
      </c>
      <c r="B373" s="83">
        <v>0.35594907407407406</v>
      </c>
      <c r="C373" s="84">
        <v>62</v>
      </c>
      <c r="D373" s="85">
        <v>70.16</v>
      </c>
      <c r="E373" s="86">
        <v>4349.92</v>
      </c>
      <c r="F373" s="84" t="s">
        <v>23</v>
      </c>
    </row>
    <row r="374" spans="1:6">
      <c r="A374" s="51">
        <v>43871</v>
      </c>
      <c r="B374" s="83">
        <v>0.35739583333333336</v>
      </c>
      <c r="C374" s="84">
        <v>125</v>
      </c>
      <c r="D374" s="85">
        <v>70.2</v>
      </c>
      <c r="E374" s="86">
        <v>8775</v>
      </c>
      <c r="F374" s="84" t="s">
        <v>23</v>
      </c>
    </row>
    <row r="375" spans="1:6">
      <c r="A375" s="51">
        <v>43871</v>
      </c>
      <c r="B375" s="83">
        <v>0.35739583333333336</v>
      </c>
      <c r="C375" s="84">
        <v>19</v>
      </c>
      <c r="D375" s="85">
        <v>70.2</v>
      </c>
      <c r="E375" s="86">
        <v>1333.8</v>
      </c>
      <c r="F375" s="84" t="s">
        <v>23</v>
      </c>
    </row>
    <row r="376" spans="1:6">
      <c r="A376" s="51">
        <v>43871</v>
      </c>
      <c r="B376" s="83">
        <v>0.35790509259259262</v>
      </c>
      <c r="C376" s="84">
        <v>220</v>
      </c>
      <c r="D376" s="85">
        <v>70.16</v>
      </c>
      <c r="E376" s="86">
        <v>15435.199999999999</v>
      </c>
      <c r="F376" s="84" t="s">
        <v>23</v>
      </c>
    </row>
    <row r="377" spans="1:6">
      <c r="A377" s="51">
        <v>43871</v>
      </c>
      <c r="B377" s="83">
        <v>0.3626388888888889</v>
      </c>
      <c r="C377" s="84">
        <v>109</v>
      </c>
      <c r="D377" s="85">
        <v>70</v>
      </c>
      <c r="E377" s="86">
        <v>7630</v>
      </c>
      <c r="F377" s="84" t="s">
        <v>23</v>
      </c>
    </row>
    <row r="378" spans="1:6">
      <c r="A378" s="51">
        <v>43871</v>
      </c>
      <c r="B378" s="83">
        <v>0.3626388888888889</v>
      </c>
      <c r="C378" s="84">
        <v>121</v>
      </c>
      <c r="D378" s="85">
        <v>70</v>
      </c>
      <c r="E378" s="86">
        <v>8470</v>
      </c>
      <c r="F378" s="84" t="s">
        <v>23</v>
      </c>
    </row>
    <row r="379" spans="1:6">
      <c r="A379" s="51">
        <v>43871</v>
      </c>
      <c r="B379" s="83">
        <v>0.36416666666666669</v>
      </c>
      <c r="C379" s="84">
        <v>150</v>
      </c>
      <c r="D379" s="85">
        <v>70</v>
      </c>
      <c r="E379" s="86">
        <v>10500</v>
      </c>
      <c r="F379" s="84" t="s">
        <v>23</v>
      </c>
    </row>
    <row r="380" spans="1:6">
      <c r="A380" s="51">
        <v>43871</v>
      </c>
      <c r="B380" s="83">
        <v>0.37042824074074071</v>
      </c>
      <c r="C380" s="84">
        <v>100</v>
      </c>
      <c r="D380" s="85">
        <v>69.959999999999994</v>
      </c>
      <c r="E380" s="86">
        <v>6995.9999999999991</v>
      </c>
      <c r="F380" s="84" t="s">
        <v>23</v>
      </c>
    </row>
    <row r="381" spans="1:6">
      <c r="A381" s="51">
        <v>43871</v>
      </c>
      <c r="B381" s="83">
        <v>0.37042824074074071</v>
      </c>
      <c r="C381" s="84">
        <v>160</v>
      </c>
      <c r="D381" s="85">
        <v>69.959999999999994</v>
      </c>
      <c r="E381" s="86">
        <v>11193.599999999999</v>
      </c>
      <c r="F381" s="84" t="s">
        <v>23</v>
      </c>
    </row>
    <row r="382" spans="1:6">
      <c r="A382" s="51">
        <v>43871</v>
      </c>
      <c r="B382" s="83">
        <v>0.37747685185185187</v>
      </c>
      <c r="C382" s="84">
        <v>50</v>
      </c>
      <c r="D382" s="85">
        <v>70.06</v>
      </c>
      <c r="E382" s="86">
        <v>3503</v>
      </c>
      <c r="F382" s="84" t="s">
        <v>23</v>
      </c>
    </row>
    <row r="383" spans="1:6">
      <c r="A383" s="51">
        <v>43871</v>
      </c>
      <c r="B383" s="83">
        <v>0.37802083333333331</v>
      </c>
      <c r="C383" s="84">
        <v>160</v>
      </c>
      <c r="D383" s="85">
        <v>70.099999999999994</v>
      </c>
      <c r="E383" s="86">
        <v>11216</v>
      </c>
      <c r="F383" s="84" t="s">
        <v>23</v>
      </c>
    </row>
    <row r="384" spans="1:6">
      <c r="A384" s="51">
        <v>43871</v>
      </c>
      <c r="B384" s="83">
        <v>0.37885416666666666</v>
      </c>
      <c r="C384" s="84">
        <v>50</v>
      </c>
      <c r="D384" s="85">
        <v>70.08</v>
      </c>
      <c r="E384" s="86">
        <v>3504</v>
      </c>
      <c r="F384" s="84" t="s">
        <v>23</v>
      </c>
    </row>
    <row r="385" spans="1:6">
      <c r="A385" s="51">
        <v>43871</v>
      </c>
      <c r="B385" s="83">
        <v>0.37885416666666666</v>
      </c>
      <c r="C385" s="84">
        <v>130</v>
      </c>
      <c r="D385" s="85">
        <v>70.08</v>
      </c>
      <c r="E385" s="86">
        <v>9110.4</v>
      </c>
      <c r="F385" s="84" t="s">
        <v>23</v>
      </c>
    </row>
    <row r="386" spans="1:6">
      <c r="A386" s="51">
        <v>43871</v>
      </c>
      <c r="B386" s="83">
        <v>0.38314814814814818</v>
      </c>
      <c r="C386" s="84">
        <v>250</v>
      </c>
      <c r="D386" s="85">
        <v>70.12</v>
      </c>
      <c r="E386" s="86">
        <v>17530</v>
      </c>
      <c r="F386" s="84" t="s">
        <v>23</v>
      </c>
    </row>
    <row r="387" spans="1:6">
      <c r="A387" s="51">
        <v>43871</v>
      </c>
      <c r="B387" s="83">
        <v>0.38599537037037041</v>
      </c>
      <c r="C387" s="84">
        <v>200</v>
      </c>
      <c r="D387" s="85">
        <v>70.14</v>
      </c>
      <c r="E387" s="86">
        <v>14028</v>
      </c>
      <c r="F387" s="84" t="s">
        <v>23</v>
      </c>
    </row>
    <row r="388" spans="1:6">
      <c r="A388" s="51">
        <v>43871</v>
      </c>
      <c r="B388" s="83">
        <v>0.38900462962962962</v>
      </c>
      <c r="C388" s="84">
        <v>260</v>
      </c>
      <c r="D388" s="85">
        <v>70.12</v>
      </c>
      <c r="E388" s="86">
        <v>18231.2</v>
      </c>
      <c r="F388" s="84" t="s">
        <v>23</v>
      </c>
    </row>
    <row r="389" spans="1:6">
      <c r="A389" s="51">
        <v>43871</v>
      </c>
      <c r="B389" s="83">
        <v>0.39516203703703701</v>
      </c>
      <c r="C389" s="84">
        <v>28</v>
      </c>
      <c r="D389" s="85">
        <v>70.099999999999994</v>
      </c>
      <c r="E389" s="86">
        <v>1962.7999999999997</v>
      </c>
      <c r="F389" s="84" t="s">
        <v>23</v>
      </c>
    </row>
    <row r="390" spans="1:6">
      <c r="A390" s="51">
        <v>43871</v>
      </c>
      <c r="B390" s="83">
        <v>0.39516203703703701</v>
      </c>
      <c r="C390" s="84">
        <v>125</v>
      </c>
      <c r="D390" s="85">
        <v>70.099999999999994</v>
      </c>
      <c r="E390" s="86">
        <v>8762.5</v>
      </c>
      <c r="F390" s="84" t="s">
        <v>23</v>
      </c>
    </row>
    <row r="391" spans="1:6">
      <c r="A391" s="51">
        <v>43871</v>
      </c>
      <c r="B391" s="83">
        <v>0.39516203703703701</v>
      </c>
      <c r="C391" s="84">
        <v>34</v>
      </c>
      <c r="D391" s="85">
        <v>70.099999999999994</v>
      </c>
      <c r="E391" s="86">
        <v>2383.3999999999996</v>
      </c>
      <c r="F391" s="84" t="s">
        <v>23</v>
      </c>
    </row>
    <row r="392" spans="1:6">
      <c r="A392" s="51">
        <v>43871</v>
      </c>
      <c r="B392" s="83">
        <v>0.39516203703703701</v>
      </c>
      <c r="C392" s="84">
        <v>33</v>
      </c>
      <c r="D392" s="85">
        <v>70.099999999999994</v>
      </c>
      <c r="E392" s="86">
        <v>2313.2999999999997</v>
      </c>
      <c r="F392" s="84" t="s">
        <v>23</v>
      </c>
    </row>
    <row r="393" spans="1:6">
      <c r="A393" s="51">
        <v>43871</v>
      </c>
      <c r="B393" s="83">
        <v>0.3981365740740741</v>
      </c>
      <c r="C393" s="84">
        <v>190</v>
      </c>
      <c r="D393" s="85">
        <v>70.040000000000006</v>
      </c>
      <c r="E393" s="86">
        <v>13307.6</v>
      </c>
      <c r="F393" s="84" t="s">
        <v>23</v>
      </c>
    </row>
    <row r="394" spans="1:6">
      <c r="A394" s="51">
        <v>43871</v>
      </c>
      <c r="B394" s="83">
        <v>0.40651620370370373</v>
      </c>
      <c r="C394" s="84">
        <v>100</v>
      </c>
      <c r="D394" s="85">
        <v>70.06</v>
      </c>
      <c r="E394" s="86">
        <v>7006</v>
      </c>
      <c r="F394" s="84" t="s">
        <v>23</v>
      </c>
    </row>
    <row r="395" spans="1:6">
      <c r="A395" s="51">
        <v>43871</v>
      </c>
      <c r="B395" s="83">
        <v>0.40651620370370373</v>
      </c>
      <c r="C395" s="84">
        <v>140</v>
      </c>
      <c r="D395" s="85">
        <v>70.06</v>
      </c>
      <c r="E395" s="86">
        <v>9808.4</v>
      </c>
      <c r="F395" s="84" t="s">
        <v>23</v>
      </c>
    </row>
    <row r="396" spans="1:6">
      <c r="A396" s="51">
        <v>43871</v>
      </c>
      <c r="B396" s="83">
        <v>0.41277777777777774</v>
      </c>
      <c r="C396" s="84">
        <v>260</v>
      </c>
      <c r="D396" s="85">
        <v>70.040000000000006</v>
      </c>
      <c r="E396" s="86">
        <v>18210.400000000001</v>
      </c>
      <c r="F396" s="84" t="s">
        <v>23</v>
      </c>
    </row>
    <row r="397" spans="1:6">
      <c r="A397" s="51">
        <v>43871</v>
      </c>
      <c r="B397" s="83">
        <v>0.41280092592592593</v>
      </c>
      <c r="C397" s="84">
        <v>106</v>
      </c>
      <c r="D397" s="85">
        <v>70</v>
      </c>
      <c r="E397" s="86">
        <v>7420</v>
      </c>
      <c r="F397" s="84" t="s">
        <v>23</v>
      </c>
    </row>
    <row r="398" spans="1:6">
      <c r="A398" s="51">
        <v>43871</v>
      </c>
      <c r="B398" s="83">
        <v>0.41280092592592593</v>
      </c>
      <c r="C398" s="84">
        <v>44</v>
      </c>
      <c r="D398" s="85">
        <v>70</v>
      </c>
      <c r="E398" s="86">
        <v>3080</v>
      </c>
      <c r="F398" s="84" t="s">
        <v>23</v>
      </c>
    </row>
    <row r="399" spans="1:6">
      <c r="A399" s="51">
        <v>43871</v>
      </c>
      <c r="B399" s="83">
        <v>0.41753472222222227</v>
      </c>
      <c r="C399" s="84">
        <v>250</v>
      </c>
      <c r="D399" s="85">
        <v>69.959999999999994</v>
      </c>
      <c r="E399" s="86">
        <v>17490</v>
      </c>
      <c r="F399" s="84" t="s">
        <v>23</v>
      </c>
    </row>
    <row r="400" spans="1:6">
      <c r="A400" s="51">
        <v>43871</v>
      </c>
      <c r="B400" s="83">
        <v>0.42872685185185189</v>
      </c>
      <c r="C400" s="84">
        <v>200</v>
      </c>
      <c r="D400" s="85">
        <v>70.08</v>
      </c>
      <c r="E400" s="86">
        <v>14016</v>
      </c>
      <c r="F400" s="84" t="s">
        <v>23</v>
      </c>
    </row>
    <row r="401" spans="1:6">
      <c r="A401" s="51">
        <v>43871</v>
      </c>
      <c r="B401" s="83">
        <v>0.42931712962962965</v>
      </c>
      <c r="C401" s="84">
        <v>48</v>
      </c>
      <c r="D401" s="85">
        <v>70.08</v>
      </c>
      <c r="E401" s="86">
        <v>3363.84</v>
      </c>
      <c r="F401" s="84" t="s">
        <v>23</v>
      </c>
    </row>
    <row r="402" spans="1:6">
      <c r="A402" s="51">
        <v>43871</v>
      </c>
      <c r="B402" s="83">
        <v>0.42931712962962965</v>
      </c>
      <c r="C402" s="84">
        <v>125</v>
      </c>
      <c r="D402" s="85">
        <v>70.08</v>
      </c>
      <c r="E402" s="86">
        <v>8760</v>
      </c>
      <c r="F402" s="84" t="s">
        <v>23</v>
      </c>
    </row>
    <row r="403" spans="1:6">
      <c r="A403" s="51">
        <v>43871</v>
      </c>
      <c r="B403" s="83">
        <v>0.42931712962962965</v>
      </c>
      <c r="C403" s="84">
        <v>57</v>
      </c>
      <c r="D403" s="85">
        <v>70.08</v>
      </c>
      <c r="E403" s="86">
        <v>3994.56</v>
      </c>
      <c r="F403" s="84" t="s">
        <v>23</v>
      </c>
    </row>
    <row r="404" spans="1:6">
      <c r="A404" s="51">
        <v>43871</v>
      </c>
      <c r="B404" s="83">
        <v>0.4314351851851852</v>
      </c>
      <c r="C404" s="84">
        <v>180</v>
      </c>
      <c r="D404" s="85">
        <v>70.06</v>
      </c>
      <c r="E404" s="86">
        <v>12610.800000000001</v>
      </c>
      <c r="F404" s="84" t="s">
        <v>23</v>
      </c>
    </row>
    <row r="405" spans="1:6">
      <c r="A405" s="51">
        <v>43871</v>
      </c>
      <c r="B405" s="83">
        <v>0.43829861111111112</v>
      </c>
      <c r="C405" s="84">
        <v>73</v>
      </c>
      <c r="D405" s="85">
        <v>70.06</v>
      </c>
      <c r="E405" s="86">
        <v>5114.38</v>
      </c>
      <c r="F405" s="84" t="s">
        <v>23</v>
      </c>
    </row>
    <row r="406" spans="1:6">
      <c r="A406" s="51">
        <v>43871</v>
      </c>
      <c r="B406" s="83">
        <v>0.43829861111111112</v>
      </c>
      <c r="C406" s="84">
        <v>25</v>
      </c>
      <c r="D406" s="85">
        <v>70.06</v>
      </c>
      <c r="E406" s="86">
        <v>1751.5</v>
      </c>
      <c r="F406" s="84" t="s">
        <v>23</v>
      </c>
    </row>
    <row r="407" spans="1:6">
      <c r="A407" s="51">
        <v>43871</v>
      </c>
      <c r="B407" s="83">
        <v>0.43829861111111112</v>
      </c>
      <c r="C407" s="84">
        <v>50</v>
      </c>
      <c r="D407" s="85">
        <v>70.08</v>
      </c>
      <c r="E407" s="86">
        <v>3504</v>
      </c>
      <c r="F407" s="84" t="s">
        <v>23</v>
      </c>
    </row>
    <row r="408" spans="1:6">
      <c r="A408" s="51">
        <v>43871</v>
      </c>
      <c r="B408" s="83">
        <v>0.43829861111111112</v>
      </c>
      <c r="C408" s="84">
        <v>25</v>
      </c>
      <c r="D408" s="85">
        <v>70.08</v>
      </c>
      <c r="E408" s="86">
        <v>1752</v>
      </c>
      <c r="F408" s="84" t="s">
        <v>23</v>
      </c>
    </row>
    <row r="409" spans="1:6">
      <c r="A409" s="51">
        <v>43871</v>
      </c>
      <c r="B409" s="83">
        <v>0.43829861111111112</v>
      </c>
      <c r="C409" s="84">
        <v>77</v>
      </c>
      <c r="D409" s="85">
        <v>70.08</v>
      </c>
      <c r="E409" s="86">
        <v>5396.16</v>
      </c>
      <c r="F409" s="84" t="s">
        <v>23</v>
      </c>
    </row>
    <row r="410" spans="1:6">
      <c r="A410" s="51">
        <v>43871</v>
      </c>
      <c r="B410" s="83">
        <v>0.44730324074074074</v>
      </c>
      <c r="C410" s="84">
        <v>125</v>
      </c>
      <c r="D410" s="85">
        <v>70.099999999999994</v>
      </c>
      <c r="E410" s="86">
        <v>8762.5</v>
      </c>
      <c r="F410" s="84" t="s">
        <v>23</v>
      </c>
    </row>
    <row r="411" spans="1:6">
      <c r="A411" s="51">
        <v>43871</v>
      </c>
      <c r="B411" s="83">
        <v>0.44730324074074074</v>
      </c>
      <c r="C411" s="84">
        <v>48</v>
      </c>
      <c r="D411" s="85">
        <v>70.099999999999994</v>
      </c>
      <c r="E411" s="86">
        <v>3364.7999999999997</v>
      </c>
      <c r="F411" s="84" t="s">
        <v>23</v>
      </c>
    </row>
    <row r="412" spans="1:6">
      <c r="A412" s="51">
        <v>43871</v>
      </c>
      <c r="B412" s="83">
        <v>0.44730324074074074</v>
      </c>
      <c r="C412" s="84">
        <v>57</v>
      </c>
      <c r="D412" s="85">
        <v>70.099999999999994</v>
      </c>
      <c r="E412" s="86">
        <v>3995.7</v>
      </c>
      <c r="F412" s="84" t="s">
        <v>23</v>
      </c>
    </row>
    <row r="413" spans="1:6">
      <c r="A413" s="51">
        <v>43871</v>
      </c>
      <c r="B413" s="83">
        <v>0.44732638888888893</v>
      </c>
      <c r="C413" s="84">
        <v>125</v>
      </c>
      <c r="D413" s="85">
        <v>70.099999999999994</v>
      </c>
      <c r="E413" s="86">
        <v>8762.5</v>
      </c>
      <c r="F413" s="84" t="s">
        <v>23</v>
      </c>
    </row>
    <row r="414" spans="1:6">
      <c r="A414" s="51">
        <v>43871</v>
      </c>
      <c r="B414" s="83">
        <v>0.44732638888888893</v>
      </c>
      <c r="C414" s="84">
        <v>48</v>
      </c>
      <c r="D414" s="85">
        <v>70.099999999999994</v>
      </c>
      <c r="E414" s="86">
        <v>3364.7999999999997</v>
      </c>
      <c r="F414" s="84" t="s">
        <v>23</v>
      </c>
    </row>
    <row r="415" spans="1:6">
      <c r="A415" s="51">
        <v>43871</v>
      </c>
      <c r="B415" s="83">
        <v>0.44732638888888893</v>
      </c>
      <c r="C415" s="84">
        <v>21</v>
      </c>
      <c r="D415" s="85">
        <v>70.099999999999994</v>
      </c>
      <c r="E415" s="86">
        <v>1472.1</v>
      </c>
      <c r="F415" s="84" t="s">
        <v>23</v>
      </c>
    </row>
    <row r="416" spans="1:6">
      <c r="A416" s="51">
        <v>43871</v>
      </c>
      <c r="B416" s="83">
        <v>0.44732638888888893</v>
      </c>
      <c r="C416" s="84">
        <v>6</v>
      </c>
      <c r="D416" s="85">
        <v>70.099999999999994</v>
      </c>
      <c r="E416" s="86">
        <v>420.59999999999997</v>
      </c>
      <c r="F416" s="84" t="s">
        <v>23</v>
      </c>
    </row>
    <row r="417" spans="1:6">
      <c r="A417" s="51">
        <v>43871</v>
      </c>
      <c r="B417" s="83">
        <v>0.45523148148148151</v>
      </c>
      <c r="C417" s="84">
        <v>125</v>
      </c>
      <c r="D417" s="85">
        <v>70</v>
      </c>
      <c r="E417" s="86">
        <v>8750</v>
      </c>
      <c r="F417" s="84" t="s">
        <v>23</v>
      </c>
    </row>
    <row r="418" spans="1:6">
      <c r="A418" s="51">
        <v>43871</v>
      </c>
      <c r="B418" s="83">
        <v>0.45523148148148151</v>
      </c>
      <c r="C418" s="84">
        <v>25</v>
      </c>
      <c r="D418" s="85">
        <v>70</v>
      </c>
      <c r="E418" s="86">
        <v>1750</v>
      </c>
      <c r="F418" s="84" t="s">
        <v>23</v>
      </c>
    </row>
    <row r="419" spans="1:6">
      <c r="A419" s="51">
        <v>43871</v>
      </c>
      <c r="B419" s="83">
        <v>0.45523148148148151</v>
      </c>
      <c r="C419" s="84">
        <v>48</v>
      </c>
      <c r="D419" s="85">
        <v>70</v>
      </c>
      <c r="E419" s="86">
        <v>3360</v>
      </c>
      <c r="F419" s="84" t="s">
        <v>23</v>
      </c>
    </row>
    <row r="420" spans="1:6">
      <c r="A420" s="51">
        <v>43871</v>
      </c>
      <c r="B420" s="83">
        <v>0.45523148148148151</v>
      </c>
      <c r="C420" s="84">
        <v>32</v>
      </c>
      <c r="D420" s="85">
        <v>70</v>
      </c>
      <c r="E420" s="86">
        <v>2240</v>
      </c>
      <c r="F420" s="84" t="s">
        <v>23</v>
      </c>
    </row>
    <row r="421" spans="1:6">
      <c r="A421" s="51">
        <v>43871</v>
      </c>
      <c r="B421" s="83">
        <v>0.46398148148148149</v>
      </c>
      <c r="C421" s="84">
        <v>25</v>
      </c>
      <c r="D421" s="85">
        <v>70.06</v>
      </c>
      <c r="E421" s="86">
        <v>1751.5</v>
      </c>
      <c r="F421" s="84" t="s">
        <v>23</v>
      </c>
    </row>
    <row r="422" spans="1:6">
      <c r="A422" s="51">
        <v>43871</v>
      </c>
      <c r="B422" s="83">
        <v>0.46540509259259261</v>
      </c>
      <c r="C422" s="84">
        <v>135</v>
      </c>
      <c r="D422" s="85">
        <v>70.06</v>
      </c>
      <c r="E422" s="86">
        <v>9458.1</v>
      </c>
      <c r="F422" s="84" t="s">
        <v>23</v>
      </c>
    </row>
    <row r="423" spans="1:6">
      <c r="A423" s="51">
        <v>43871</v>
      </c>
      <c r="B423" s="83">
        <v>0.46561342592592592</v>
      </c>
      <c r="C423" s="84">
        <v>198</v>
      </c>
      <c r="D423" s="85">
        <v>70.040000000000006</v>
      </c>
      <c r="E423" s="86">
        <v>13867.920000000002</v>
      </c>
      <c r="F423" s="84" t="s">
        <v>23</v>
      </c>
    </row>
    <row r="424" spans="1:6">
      <c r="A424" s="51">
        <v>43871</v>
      </c>
      <c r="B424" s="83">
        <v>0.46656249999999999</v>
      </c>
      <c r="C424" s="84">
        <v>52</v>
      </c>
      <c r="D424" s="85">
        <v>70.040000000000006</v>
      </c>
      <c r="E424" s="86">
        <v>3642.0800000000004</v>
      </c>
      <c r="F424" s="84" t="s">
        <v>23</v>
      </c>
    </row>
    <row r="425" spans="1:6">
      <c r="A425" s="51">
        <v>43871</v>
      </c>
      <c r="B425" s="83">
        <v>0.4760416666666667</v>
      </c>
      <c r="C425" s="84">
        <v>26</v>
      </c>
      <c r="D425" s="85">
        <v>70.02</v>
      </c>
      <c r="E425" s="86">
        <v>1820.52</v>
      </c>
      <c r="F425" s="84" t="s">
        <v>23</v>
      </c>
    </row>
    <row r="426" spans="1:6">
      <c r="A426" s="51">
        <v>43871</v>
      </c>
      <c r="B426" s="83">
        <v>0.47615740740740736</v>
      </c>
      <c r="C426" s="84">
        <v>46</v>
      </c>
      <c r="D426" s="85">
        <v>70.02</v>
      </c>
      <c r="E426" s="86">
        <v>3220.9199999999996</v>
      </c>
      <c r="F426" s="84" t="s">
        <v>23</v>
      </c>
    </row>
    <row r="427" spans="1:6">
      <c r="A427" s="51">
        <v>43871</v>
      </c>
      <c r="B427" s="83">
        <v>0.47783564814814811</v>
      </c>
      <c r="C427" s="84">
        <v>148</v>
      </c>
      <c r="D427" s="85">
        <v>70.02</v>
      </c>
      <c r="E427" s="86">
        <v>10362.959999999999</v>
      </c>
      <c r="F427" s="84" t="s">
        <v>23</v>
      </c>
    </row>
    <row r="428" spans="1:6">
      <c r="A428" s="51">
        <v>43871</v>
      </c>
      <c r="B428" s="83">
        <v>0.47783564814814811</v>
      </c>
      <c r="C428" s="84">
        <v>190</v>
      </c>
      <c r="D428" s="85">
        <v>70.02</v>
      </c>
      <c r="E428" s="86">
        <v>13303.8</v>
      </c>
      <c r="F428" s="84" t="s">
        <v>23</v>
      </c>
    </row>
    <row r="429" spans="1:6">
      <c r="A429" s="51">
        <v>43871</v>
      </c>
      <c r="B429" s="83">
        <v>0.48857638888888894</v>
      </c>
      <c r="C429" s="84">
        <v>230</v>
      </c>
      <c r="D429" s="85">
        <v>70.16</v>
      </c>
      <c r="E429" s="86">
        <v>16136.8</v>
      </c>
      <c r="F429" s="84" t="s">
        <v>23</v>
      </c>
    </row>
    <row r="430" spans="1:6">
      <c r="A430" s="51">
        <v>43871</v>
      </c>
      <c r="B430" s="83">
        <v>0.48857638888888894</v>
      </c>
      <c r="C430" s="84">
        <v>160</v>
      </c>
      <c r="D430" s="85">
        <v>70.16</v>
      </c>
      <c r="E430" s="86">
        <v>11225.599999999999</v>
      </c>
      <c r="F430" s="84" t="s">
        <v>23</v>
      </c>
    </row>
    <row r="431" spans="1:6">
      <c r="A431" s="51">
        <v>43871</v>
      </c>
      <c r="B431" s="83">
        <v>0.4971990740740741</v>
      </c>
      <c r="C431" s="84">
        <v>86</v>
      </c>
      <c r="D431" s="85">
        <v>70.099999999999994</v>
      </c>
      <c r="E431" s="86">
        <v>6028.5999999999995</v>
      </c>
      <c r="F431" s="84" t="s">
        <v>23</v>
      </c>
    </row>
    <row r="432" spans="1:6">
      <c r="A432" s="51">
        <v>43871</v>
      </c>
      <c r="B432" s="83">
        <v>0.4971990740740741</v>
      </c>
      <c r="C432" s="84">
        <v>90</v>
      </c>
      <c r="D432" s="85">
        <v>70.099999999999994</v>
      </c>
      <c r="E432" s="86">
        <v>6308.9999999999991</v>
      </c>
      <c r="F432" s="84" t="s">
        <v>23</v>
      </c>
    </row>
    <row r="433" spans="1:6">
      <c r="A433" s="51">
        <v>43871</v>
      </c>
      <c r="B433" s="83">
        <v>0.49781249999999999</v>
      </c>
      <c r="C433" s="84">
        <v>84</v>
      </c>
      <c r="D433" s="85">
        <v>70.099999999999994</v>
      </c>
      <c r="E433" s="86">
        <v>5888.4</v>
      </c>
      <c r="F433" s="84" t="s">
        <v>23</v>
      </c>
    </row>
    <row r="434" spans="1:6">
      <c r="A434" s="51">
        <v>43871</v>
      </c>
      <c r="B434" s="83">
        <v>0.50285879629629626</v>
      </c>
      <c r="C434" s="84">
        <v>10</v>
      </c>
      <c r="D434" s="85">
        <v>70.099999999999994</v>
      </c>
      <c r="E434" s="86">
        <v>701</v>
      </c>
      <c r="F434" s="84" t="s">
        <v>23</v>
      </c>
    </row>
    <row r="435" spans="1:6">
      <c r="A435" s="51">
        <v>43871</v>
      </c>
      <c r="B435" s="83">
        <v>0.50285879629629626</v>
      </c>
      <c r="C435" s="84">
        <v>210</v>
      </c>
      <c r="D435" s="85">
        <v>70.099999999999994</v>
      </c>
      <c r="E435" s="86">
        <v>14720.999999999998</v>
      </c>
      <c r="F435" s="84" t="s">
        <v>23</v>
      </c>
    </row>
    <row r="436" spans="1:6">
      <c r="A436" s="51">
        <v>43871</v>
      </c>
      <c r="B436" s="83">
        <v>0.50637731481481485</v>
      </c>
      <c r="C436" s="84">
        <v>66</v>
      </c>
      <c r="D436" s="85">
        <v>70.040000000000006</v>
      </c>
      <c r="E436" s="86">
        <v>4622.6400000000003</v>
      </c>
      <c r="F436" s="84" t="s">
        <v>23</v>
      </c>
    </row>
    <row r="437" spans="1:6">
      <c r="A437" s="51">
        <v>43871</v>
      </c>
      <c r="B437" s="83">
        <v>0.50637731481481485</v>
      </c>
      <c r="C437" s="84">
        <v>154</v>
      </c>
      <c r="D437" s="85">
        <v>70.040000000000006</v>
      </c>
      <c r="E437" s="86">
        <v>10786.160000000002</v>
      </c>
      <c r="F437" s="84" t="s">
        <v>23</v>
      </c>
    </row>
    <row r="438" spans="1:6">
      <c r="A438" s="51">
        <v>43871</v>
      </c>
      <c r="B438" s="83">
        <v>0.51459490740740743</v>
      </c>
      <c r="C438" s="84">
        <v>240</v>
      </c>
      <c r="D438" s="85">
        <v>70.02</v>
      </c>
      <c r="E438" s="86">
        <v>16804.8</v>
      </c>
      <c r="F438" s="84" t="s">
        <v>23</v>
      </c>
    </row>
    <row r="439" spans="1:6">
      <c r="A439" s="51">
        <v>43871</v>
      </c>
      <c r="B439" s="83">
        <v>0.52187499999999998</v>
      </c>
      <c r="C439" s="84">
        <v>150</v>
      </c>
      <c r="D439" s="85">
        <v>69.959999999999994</v>
      </c>
      <c r="E439" s="86">
        <v>10493.999999999998</v>
      </c>
      <c r="F439" s="84" t="s">
        <v>23</v>
      </c>
    </row>
    <row r="440" spans="1:6">
      <c r="A440" s="51">
        <v>43871</v>
      </c>
      <c r="B440" s="83">
        <v>0.52187499999999998</v>
      </c>
      <c r="C440" s="84">
        <v>82</v>
      </c>
      <c r="D440" s="85">
        <v>69.94</v>
      </c>
      <c r="E440" s="86">
        <v>5735.08</v>
      </c>
      <c r="F440" s="84" t="s">
        <v>23</v>
      </c>
    </row>
    <row r="441" spans="1:6">
      <c r="A441" s="51">
        <v>43871</v>
      </c>
      <c r="B441" s="83">
        <v>0.52631944444444445</v>
      </c>
      <c r="C441" s="84">
        <v>250</v>
      </c>
      <c r="D441" s="85">
        <v>70</v>
      </c>
      <c r="E441" s="86">
        <v>17500</v>
      </c>
      <c r="F441" s="84" t="s">
        <v>23</v>
      </c>
    </row>
    <row r="442" spans="1:6">
      <c r="A442" s="51">
        <v>43871</v>
      </c>
      <c r="B442" s="83">
        <v>0.53291666666666659</v>
      </c>
      <c r="C442" s="84">
        <v>32</v>
      </c>
      <c r="D442" s="85">
        <v>69.98</v>
      </c>
      <c r="E442" s="86">
        <v>2239.36</v>
      </c>
      <c r="F442" s="84" t="s">
        <v>23</v>
      </c>
    </row>
    <row r="443" spans="1:6">
      <c r="A443" s="51">
        <v>43871</v>
      </c>
      <c r="B443" s="83">
        <v>0.53291666666666659</v>
      </c>
      <c r="C443" s="84">
        <v>178</v>
      </c>
      <c r="D443" s="85">
        <v>69.98</v>
      </c>
      <c r="E443" s="86">
        <v>12456.44</v>
      </c>
      <c r="F443" s="84" t="s">
        <v>23</v>
      </c>
    </row>
    <row r="444" spans="1:6">
      <c r="A444" s="51">
        <v>43871</v>
      </c>
      <c r="B444" s="83">
        <v>0.5511342592592593</v>
      </c>
      <c r="C444" s="84">
        <v>230</v>
      </c>
      <c r="D444" s="85">
        <v>69.98</v>
      </c>
      <c r="E444" s="86">
        <v>16095.400000000001</v>
      </c>
      <c r="F444" s="84" t="s">
        <v>23</v>
      </c>
    </row>
    <row r="445" spans="1:6">
      <c r="A445" s="51">
        <v>43871</v>
      </c>
      <c r="B445" s="83">
        <v>0.55215277777777783</v>
      </c>
      <c r="C445" s="84">
        <v>25</v>
      </c>
      <c r="D445" s="85">
        <v>69.98</v>
      </c>
      <c r="E445" s="86">
        <v>1749.5</v>
      </c>
      <c r="F445" s="84" t="s">
        <v>23</v>
      </c>
    </row>
    <row r="446" spans="1:6">
      <c r="A446" s="51">
        <v>43871</v>
      </c>
      <c r="B446" s="83">
        <v>0.55224537037037036</v>
      </c>
      <c r="C446" s="84">
        <v>118</v>
      </c>
      <c r="D446" s="85">
        <v>69.98</v>
      </c>
      <c r="E446" s="86">
        <v>8257.6400000000012</v>
      </c>
      <c r="F446" s="84" t="s">
        <v>23</v>
      </c>
    </row>
    <row r="447" spans="1:6">
      <c r="A447" s="51">
        <v>43871</v>
      </c>
      <c r="B447" s="83">
        <v>0.55240740740740735</v>
      </c>
      <c r="C447" s="84">
        <v>57</v>
      </c>
      <c r="D447" s="85">
        <v>70</v>
      </c>
      <c r="E447" s="86">
        <v>3990</v>
      </c>
      <c r="F447" s="84" t="s">
        <v>23</v>
      </c>
    </row>
    <row r="448" spans="1:6">
      <c r="A448" s="51">
        <v>43871</v>
      </c>
      <c r="B448" s="83">
        <v>0.55253472222222222</v>
      </c>
      <c r="C448" s="84">
        <v>25</v>
      </c>
      <c r="D448" s="85">
        <v>69.94</v>
      </c>
      <c r="E448" s="86">
        <v>1748.5</v>
      </c>
      <c r="F448" s="84" t="s">
        <v>23</v>
      </c>
    </row>
    <row r="449" spans="1:6">
      <c r="A449" s="51">
        <v>43871</v>
      </c>
      <c r="B449" s="83">
        <v>0.5531018518518519</v>
      </c>
      <c r="C449" s="84">
        <v>26</v>
      </c>
      <c r="D449" s="85">
        <v>69.94</v>
      </c>
      <c r="E449" s="86">
        <v>1818.44</v>
      </c>
      <c r="F449" s="84" t="s">
        <v>23</v>
      </c>
    </row>
    <row r="450" spans="1:6">
      <c r="A450" s="51">
        <v>43871</v>
      </c>
      <c r="B450" s="83">
        <v>0.55574074074074076</v>
      </c>
      <c r="C450" s="84">
        <v>128</v>
      </c>
      <c r="D450" s="85">
        <v>70.02</v>
      </c>
      <c r="E450" s="86">
        <v>8962.56</v>
      </c>
      <c r="F450" s="84" t="s">
        <v>23</v>
      </c>
    </row>
    <row r="451" spans="1:6">
      <c r="A451" s="51">
        <v>43871</v>
      </c>
      <c r="B451" s="83">
        <v>0.55574074074074076</v>
      </c>
      <c r="C451" s="84">
        <v>37</v>
      </c>
      <c r="D451" s="85">
        <v>70.02</v>
      </c>
      <c r="E451" s="86">
        <v>2590.7399999999998</v>
      </c>
      <c r="F451" s="84" t="s">
        <v>23</v>
      </c>
    </row>
    <row r="452" spans="1:6">
      <c r="A452" s="51">
        <v>43871</v>
      </c>
      <c r="B452" s="83">
        <v>0.55574074074074076</v>
      </c>
      <c r="C452" s="84">
        <v>25</v>
      </c>
      <c r="D452" s="85">
        <v>70.02</v>
      </c>
      <c r="E452" s="86">
        <v>1750.5</v>
      </c>
      <c r="F452" s="84" t="s">
        <v>23</v>
      </c>
    </row>
    <row r="453" spans="1:6">
      <c r="A453" s="51">
        <v>43871</v>
      </c>
      <c r="B453" s="83">
        <v>0.55785879629629631</v>
      </c>
      <c r="C453" s="84">
        <v>113</v>
      </c>
      <c r="D453" s="85">
        <v>69.98</v>
      </c>
      <c r="E453" s="86">
        <v>7907.7400000000007</v>
      </c>
      <c r="F453" s="84" t="s">
        <v>23</v>
      </c>
    </row>
    <row r="454" spans="1:6">
      <c r="A454" s="51">
        <v>43871</v>
      </c>
      <c r="B454" s="83">
        <v>0.55785879629629631</v>
      </c>
      <c r="C454" s="84">
        <v>137</v>
      </c>
      <c r="D454" s="85">
        <v>69.98</v>
      </c>
      <c r="E454" s="86">
        <v>9587.26</v>
      </c>
      <c r="F454" s="84" t="s">
        <v>23</v>
      </c>
    </row>
    <row r="455" spans="1:6">
      <c r="A455" s="51">
        <v>43871</v>
      </c>
      <c r="B455" s="83">
        <v>0.56726851851851856</v>
      </c>
      <c r="C455" s="84">
        <v>168</v>
      </c>
      <c r="D455" s="85">
        <v>70</v>
      </c>
      <c r="E455" s="86">
        <v>11760</v>
      </c>
      <c r="F455" s="84" t="s">
        <v>23</v>
      </c>
    </row>
    <row r="456" spans="1:6">
      <c r="A456" s="51">
        <v>43871</v>
      </c>
      <c r="B456" s="83">
        <v>0.56726851851851856</v>
      </c>
      <c r="C456" s="84">
        <v>52</v>
      </c>
      <c r="D456" s="85">
        <v>70</v>
      </c>
      <c r="E456" s="86">
        <v>3640</v>
      </c>
      <c r="F456" s="84" t="s">
        <v>23</v>
      </c>
    </row>
    <row r="457" spans="1:6">
      <c r="A457" s="51">
        <v>43871</v>
      </c>
      <c r="B457" s="83">
        <v>0.56847222222222216</v>
      </c>
      <c r="C457" s="84">
        <v>220</v>
      </c>
      <c r="D457" s="85">
        <v>69.98</v>
      </c>
      <c r="E457" s="86">
        <v>15395.6</v>
      </c>
      <c r="F457" s="84" t="s">
        <v>23</v>
      </c>
    </row>
    <row r="458" spans="1:6">
      <c r="A458" s="51">
        <v>43871</v>
      </c>
      <c r="B458" s="83">
        <v>0.56847222222222216</v>
      </c>
      <c r="C458" s="84">
        <v>230</v>
      </c>
      <c r="D458" s="85">
        <v>69.98</v>
      </c>
      <c r="E458" s="86">
        <v>16095.400000000001</v>
      </c>
      <c r="F458" s="84" t="s">
        <v>23</v>
      </c>
    </row>
    <row r="459" spans="1:6">
      <c r="A459" s="51">
        <v>43871</v>
      </c>
      <c r="B459" s="83">
        <v>0.57332175925925932</v>
      </c>
      <c r="C459" s="84">
        <v>170</v>
      </c>
      <c r="D459" s="85">
        <v>69.959999999999994</v>
      </c>
      <c r="E459" s="86">
        <v>11893.199999999999</v>
      </c>
      <c r="F459" s="84" t="s">
        <v>23</v>
      </c>
    </row>
    <row r="460" spans="1:6">
      <c r="A460" s="51">
        <v>43871</v>
      </c>
      <c r="B460" s="83">
        <v>0.57487268518518519</v>
      </c>
      <c r="C460" s="84">
        <v>50</v>
      </c>
      <c r="D460" s="85">
        <v>69.94</v>
      </c>
      <c r="E460" s="86">
        <v>3497</v>
      </c>
      <c r="F460" s="84" t="s">
        <v>23</v>
      </c>
    </row>
    <row r="461" spans="1:6">
      <c r="A461" s="51">
        <v>43871</v>
      </c>
      <c r="B461" s="83">
        <v>0.5819791666666666</v>
      </c>
      <c r="C461" s="84">
        <v>121</v>
      </c>
      <c r="D461" s="85">
        <v>69.98</v>
      </c>
      <c r="E461" s="86">
        <v>8467.58</v>
      </c>
      <c r="F461" s="84" t="s">
        <v>23</v>
      </c>
    </row>
    <row r="462" spans="1:6">
      <c r="A462" s="51">
        <v>43871</v>
      </c>
      <c r="B462" s="83">
        <v>0.5819791666666666</v>
      </c>
      <c r="C462" s="84">
        <v>55</v>
      </c>
      <c r="D462" s="85">
        <v>69.98</v>
      </c>
      <c r="E462" s="86">
        <v>3848.9</v>
      </c>
      <c r="F462" s="84" t="s">
        <v>23</v>
      </c>
    </row>
    <row r="463" spans="1:6">
      <c r="A463" s="51">
        <v>43871</v>
      </c>
      <c r="B463" s="83">
        <v>0.5819791666666666</v>
      </c>
      <c r="C463" s="84">
        <v>51</v>
      </c>
      <c r="D463" s="85">
        <v>69.98</v>
      </c>
      <c r="E463" s="86">
        <v>3568.98</v>
      </c>
      <c r="F463" s="84" t="s">
        <v>23</v>
      </c>
    </row>
    <row r="464" spans="1:6">
      <c r="A464" s="51">
        <v>43871</v>
      </c>
      <c r="B464" s="83">
        <v>0.5819791666666666</v>
      </c>
      <c r="C464" s="84">
        <v>63</v>
      </c>
      <c r="D464" s="85">
        <v>69.98</v>
      </c>
      <c r="E464" s="86">
        <v>4408.7400000000007</v>
      </c>
      <c r="F464" s="84" t="s">
        <v>23</v>
      </c>
    </row>
    <row r="465" spans="1:6">
      <c r="A465" s="51">
        <v>43871</v>
      </c>
      <c r="B465" s="83">
        <v>0.58501157407407411</v>
      </c>
      <c r="C465" s="84">
        <v>210</v>
      </c>
      <c r="D465" s="85">
        <v>69.959999999999994</v>
      </c>
      <c r="E465" s="86">
        <v>14691.599999999999</v>
      </c>
      <c r="F465" s="84" t="s">
        <v>23</v>
      </c>
    </row>
    <row r="466" spans="1:6">
      <c r="A466" s="51">
        <v>43871</v>
      </c>
      <c r="B466" s="83">
        <v>0.58579861111111109</v>
      </c>
      <c r="C466" s="84">
        <v>55</v>
      </c>
      <c r="D466" s="85">
        <v>69.94</v>
      </c>
      <c r="E466" s="86">
        <v>3846.7</v>
      </c>
      <c r="F466" s="84" t="s">
        <v>23</v>
      </c>
    </row>
    <row r="467" spans="1:6">
      <c r="A467" s="51">
        <v>43871</v>
      </c>
      <c r="B467" s="83">
        <v>0.59239583333333334</v>
      </c>
      <c r="C467" s="84">
        <v>22</v>
      </c>
      <c r="D467" s="85">
        <v>69.959999999999994</v>
      </c>
      <c r="E467" s="86">
        <v>1539.12</v>
      </c>
      <c r="F467" s="84" t="s">
        <v>23</v>
      </c>
    </row>
    <row r="468" spans="1:6">
      <c r="A468" s="51">
        <v>43871</v>
      </c>
      <c r="B468" s="83">
        <v>0.59239583333333334</v>
      </c>
      <c r="C468" s="84">
        <v>64</v>
      </c>
      <c r="D468" s="85">
        <v>69.959999999999994</v>
      </c>
      <c r="E468" s="86">
        <v>4477.4399999999996</v>
      </c>
      <c r="F468" s="84" t="s">
        <v>23</v>
      </c>
    </row>
    <row r="469" spans="1:6">
      <c r="A469" s="51">
        <v>43871</v>
      </c>
      <c r="B469" s="83">
        <v>0.59239583333333334</v>
      </c>
      <c r="C469" s="84">
        <v>73</v>
      </c>
      <c r="D469" s="85">
        <v>69.959999999999994</v>
      </c>
      <c r="E469" s="86">
        <v>5107.08</v>
      </c>
      <c r="F469" s="84" t="s">
        <v>23</v>
      </c>
    </row>
    <row r="470" spans="1:6">
      <c r="A470" s="51">
        <v>43871</v>
      </c>
      <c r="B470" s="83">
        <v>0.59239583333333334</v>
      </c>
      <c r="C470" s="84">
        <v>31</v>
      </c>
      <c r="D470" s="85">
        <v>69.959999999999994</v>
      </c>
      <c r="E470" s="86">
        <v>2168.7599999999998</v>
      </c>
      <c r="F470" s="84" t="s">
        <v>23</v>
      </c>
    </row>
    <row r="471" spans="1:6">
      <c r="A471" s="51">
        <v>43871</v>
      </c>
      <c r="B471" s="83">
        <v>0.5924652777777778</v>
      </c>
      <c r="C471" s="84">
        <v>42</v>
      </c>
      <c r="D471" s="85">
        <v>69.94</v>
      </c>
      <c r="E471" s="86">
        <v>2937.48</v>
      </c>
      <c r="F471" s="84" t="s">
        <v>23</v>
      </c>
    </row>
    <row r="472" spans="1:6">
      <c r="A472" s="51">
        <v>43871</v>
      </c>
      <c r="B472" s="83">
        <v>0.59592592592592586</v>
      </c>
      <c r="C472" s="84">
        <v>240</v>
      </c>
      <c r="D472" s="85">
        <v>69.92</v>
      </c>
      <c r="E472" s="86">
        <v>16780.8</v>
      </c>
      <c r="F472" s="84" t="s">
        <v>23</v>
      </c>
    </row>
    <row r="473" spans="1:6">
      <c r="A473" s="51">
        <v>43871</v>
      </c>
      <c r="B473" s="83">
        <v>0.59689814814814812</v>
      </c>
      <c r="C473" s="84">
        <v>56</v>
      </c>
      <c r="D473" s="85">
        <v>69.900000000000006</v>
      </c>
      <c r="E473" s="86">
        <v>3914.4000000000005</v>
      </c>
      <c r="F473" s="84" t="s">
        <v>23</v>
      </c>
    </row>
    <row r="474" spans="1:6">
      <c r="A474" s="51">
        <v>43871</v>
      </c>
      <c r="B474" s="83">
        <v>0.60089120370370364</v>
      </c>
      <c r="C474" s="84">
        <v>210</v>
      </c>
      <c r="D474" s="85">
        <v>69.86</v>
      </c>
      <c r="E474" s="86">
        <v>14670.6</v>
      </c>
      <c r="F474" s="84" t="s">
        <v>23</v>
      </c>
    </row>
    <row r="475" spans="1:6">
      <c r="A475" s="51">
        <v>43871</v>
      </c>
      <c r="B475" s="83">
        <v>0.60381944444444446</v>
      </c>
      <c r="C475" s="84">
        <v>83</v>
      </c>
      <c r="D475" s="85">
        <v>69.88</v>
      </c>
      <c r="E475" s="86">
        <v>5800.04</v>
      </c>
      <c r="F475" s="84" t="s">
        <v>23</v>
      </c>
    </row>
    <row r="476" spans="1:6">
      <c r="A476" s="51">
        <v>43871</v>
      </c>
      <c r="B476" s="83">
        <v>0.60381944444444446</v>
      </c>
      <c r="C476" s="84">
        <v>270</v>
      </c>
      <c r="D476" s="85">
        <v>69.88</v>
      </c>
      <c r="E476" s="86">
        <v>18867.599999999999</v>
      </c>
      <c r="F476" s="84" t="s">
        <v>23</v>
      </c>
    </row>
    <row r="477" spans="1:6">
      <c r="A477" s="51">
        <v>43871</v>
      </c>
      <c r="B477" s="83">
        <v>0.60793981481481485</v>
      </c>
      <c r="C477" s="84">
        <v>99</v>
      </c>
      <c r="D477" s="85">
        <v>69.98</v>
      </c>
      <c r="E477" s="86">
        <v>6928.02</v>
      </c>
      <c r="F477" s="84" t="s">
        <v>23</v>
      </c>
    </row>
    <row r="478" spans="1:6">
      <c r="A478" s="51">
        <v>43871</v>
      </c>
      <c r="B478" s="83">
        <v>0.60793981481481485</v>
      </c>
      <c r="C478" s="84">
        <v>131</v>
      </c>
      <c r="D478" s="85">
        <v>69.98</v>
      </c>
      <c r="E478" s="86">
        <v>9167.380000000001</v>
      </c>
      <c r="F478" s="84" t="s">
        <v>23</v>
      </c>
    </row>
    <row r="479" spans="1:6">
      <c r="A479" s="51">
        <v>43871</v>
      </c>
      <c r="B479" s="83">
        <v>0.60849537037037038</v>
      </c>
      <c r="C479" s="84">
        <v>125</v>
      </c>
      <c r="D479" s="85">
        <v>70</v>
      </c>
      <c r="E479" s="86">
        <v>8750</v>
      </c>
      <c r="F479" s="84" t="s">
        <v>23</v>
      </c>
    </row>
    <row r="480" spans="1:6">
      <c r="A480" s="51">
        <v>43871</v>
      </c>
      <c r="B480" s="83">
        <v>0.60849537037037038</v>
      </c>
      <c r="C480" s="84">
        <v>50</v>
      </c>
      <c r="D480" s="85">
        <v>70</v>
      </c>
      <c r="E480" s="86">
        <v>3500</v>
      </c>
      <c r="F480" s="84" t="s">
        <v>23</v>
      </c>
    </row>
    <row r="481" spans="1:6">
      <c r="A481" s="51">
        <v>43871</v>
      </c>
      <c r="B481" s="83">
        <v>0.60849537037037038</v>
      </c>
      <c r="C481" s="84">
        <v>45</v>
      </c>
      <c r="D481" s="85">
        <v>70</v>
      </c>
      <c r="E481" s="86">
        <v>3150</v>
      </c>
      <c r="F481" s="84" t="s">
        <v>23</v>
      </c>
    </row>
    <row r="482" spans="1:6">
      <c r="A482" s="51">
        <v>43871</v>
      </c>
      <c r="B482" s="83">
        <v>0.61414351851851856</v>
      </c>
      <c r="C482" s="84">
        <v>16</v>
      </c>
      <c r="D482" s="85">
        <v>70.040000000000006</v>
      </c>
      <c r="E482" s="86">
        <v>1120.6400000000001</v>
      </c>
      <c r="F482" s="84" t="s">
        <v>23</v>
      </c>
    </row>
    <row r="483" spans="1:6">
      <c r="A483" s="51">
        <v>43871</v>
      </c>
      <c r="B483" s="83">
        <v>0.61414351851851856</v>
      </c>
      <c r="C483" s="84">
        <v>125</v>
      </c>
      <c r="D483" s="85">
        <v>70.040000000000006</v>
      </c>
      <c r="E483" s="86">
        <v>8755</v>
      </c>
      <c r="F483" s="84" t="s">
        <v>23</v>
      </c>
    </row>
    <row r="484" spans="1:6">
      <c r="A484" s="51">
        <v>43871</v>
      </c>
      <c r="B484" s="83">
        <v>0.61414351851851856</v>
      </c>
      <c r="C484" s="84">
        <v>119</v>
      </c>
      <c r="D484" s="85">
        <v>70.040000000000006</v>
      </c>
      <c r="E484" s="86">
        <v>8334.76</v>
      </c>
      <c r="F484" s="84" t="s">
        <v>23</v>
      </c>
    </row>
    <row r="485" spans="1:6">
      <c r="A485" s="51">
        <v>43871</v>
      </c>
      <c r="B485" s="83">
        <v>0.6147569444444444</v>
      </c>
      <c r="C485" s="84">
        <v>260</v>
      </c>
      <c r="D485" s="85">
        <v>70.02</v>
      </c>
      <c r="E485" s="86">
        <v>18205.2</v>
      </c>
      <c r="F485" s="84" t="s">
        <v>23</v>
      </c>
    </row>
    <row r="486" spans="1:6">
      <c r="A486" s="51">
        <v>43871</v>
      </c>
      <c r="B486" s="83">
        <v>0.61486111111111108</v>
      </c>
      <c r="C486" s="84">
        <v>200</v>
      </c>
      <c r="D486" s="85">
        <v>70.02</v>
      </c>
      <c r="E486" s="86">
        <v>14004</v>
      </c>
      <c r="F486" s="84" t="s">
        <v>23</v>
      </c>
    </row>
    <row r="487" spans="1:6">
      <c r="A487" s="51">
        <v>43871</v>
      </c>
      <c r="B487" s="83">
        <v>0.61699074074074078</v>
      </c>
      <c r="C487" s="84">
        <v>220</v>
      </c>
      <c r="D487" s="85">
        <v>70</v>
      </c>
      <c r="E487" s="86">
        <v>15400</v>
      </c>
      <c r="F487" s="84" t="s">
        <v>23</v>
      </c>
    </row>
    <row r="488" spans="1:6">
      <c r="A488" s="51">
        <v>43871</v>
      </c>
      <c r="B488" s="83">
        <v>0.61767361111111108</v>
      </c>
      <c r="C488" s="84">
        <v>250</v>
      </c>
      <c r="D488" s="85">
        <v>69.98</v>
      </c>
      <c r="E488" s="86">
        <v>17495</v>
      </c>
      <c r="F488" s="84" t="s">
        <v>23</v>
      </c>
    </row>
    <row r="489" spans="1:6">
      <c r="A489" s="51">
        <v>43871</v>
      </c>
      <c r="B489" s="83">
        <v>0.62040509259259258</v>
      </c>
      <c r="C489" s="84">
        <v>230</v>
      </c>
      <c r="D489" s="85">
        <v>70</v>
      </c>
      <c r="E489" s="86">
        <v>16100</v>
      </c>
      <c r="F489" s="84" t="s">
        <v>23</v>
      </c>
    </row>
    <row r="490" spans="1:6">
      <c r="A490" s="51">
        <v>43871</v>
      </c>
      <c r="B490" s="83">
        <v>0.62201388888888887</v>
      </c>
      <c r="C490" s="84">
        <v>170</v>
      </c>
      <c r="D490" s="85">
        <v>69.98</v>
      </c>
      <c r="E490" s="86">
        <v>11896.6</v>
      </c>
      <c r="F490" s="84" t="s">
        <v>23</v>
      </c>
    </row>
    <row r="491" spans="1:6">
      <c r="A491" s="51">
        <v>43871</v>
      </c>
      <c r="B491" s="83">
        <v>0.62839120370370372</v>
      </c>
      <c r="C491" s="84">
        <v>270</v>
      </c>
      <c r="D491" s="85">
        <v>69.98</v>
      </c>
      <c r="E491" s="86">
        <v>18894.600000000002</v>
      </c>
      <c r="F491" s="84" t="s">
        <v>23</v>
      </c>
    </row>
    <row r="492" spans="1:6">
      <c r="A492" s="51">
        <v>43871</v>
      </c>
      <c r="B492" s="83">
        <v>0.62839120370370372</v>
      </c>
      <c r="C492" s="84">
        <v>230</v>
      </c>
      <c r="D492" s="85">
        <v>69.98</v>
      </c>
      <c r="E492" s="86">
        <v>16095.400000000001</v>
      </c>
      <c r="F492" s="84" t="s">
        <v>23</v>
      </c>
    </row>
    <row r="493" spans="1:6">
      <c r="A493" s="51">
        <v>43871</v>
      </c>
      <c r="B493" s="83">
        <v>0.63016203703703699</v>
      </c>
      <c r="C493" s="84">
        <v>50</v>
      </c>
      <c r="D493" s="85">
        <v>70</v>
      </c>
      <c r="E493" s="86">
        <v>3500</v>
      </c>
      <c r="F493" s="84" t="s">
        <v>23</v>
      </c>
    </row>
    <row r="494" spans="1:6">
      <c r="A494" s="51">
        <v>43871</v>
      </c>
      <c r="B494" s="83">
        <v>0.63016203703703699</v>
      </c>
      <c r="C494" s="84">
        <v>180</v>
      </c>
      <c r="D494" s="85">
        <v>70</v>
      </c>
      <c r="E494" s="86">
        <v>12600</v>
      </c>
      <c r="F494" s="84" t="s">
        <v>23</v>
      </c>
    </row>
    <row r="495" spans="1:6">
      <c r="A495" s="51">
        <v>43871</v>
      </c>
      <c r="B495" s="83">
        <v>0.63295138888888891</v>
      </c>
      <c r="C495" s="84">
        <v>182</v>
      </c>
      <c r="D495" s="85">
        <v>69.98</v>
      </c>
      <c r="E495" s="86">
        <v>12736.36</v>
      </c>
      <c r="F495" s="84" t="s">
        <v>23</v>
      </c>
    </row>
    <row r="496" spans="1:6">
      <c r="A496" s="51">
        <v>43871</v>
      </c>
      <c r="B496" s="83">
        <v>0.63295138888888891</v>
      </c>
      <c r="C496" s="84">
        <v>50</v>
      </c>
      <c r="D496" s="85">
        <v>69.98</v>
      </c>
      <c r="E496" s="86">
        <v>3499</v>
      </c>
      <c r="F496" s="84" t="s">
        <v>23</v>
      </c>
    </row>
    <row r="497" spans="1:6">
      <c r="A497" s="51">
        <v>43871</v>
      </c>
      <c r="B497" s="83">
        <v>0.63295138888888891</v>
      </c>
      <c r="C497" s="84">
        <v>18</v>
      </c>
      <c r="D497" s="85">
        <v>69.98</v>
      </c>
      <c r="E497" s="86">
        <v>1259.6400000000001</v>
      </c>
      <c r="F497" s="84" t="s">
        <v>23</v>
      </c>
    </row>
    <row r="498" spans="1:6">
      <c r="A498" s="51">
        <v>43871</v>
      </c>
      <c r="B498" s="83">
        <v>0.63336805555555553</v>
      </c>
      <c r="C498" s="84">
        <v>150</v>
      </c>
      <c r="D498" s="85">
        <v>69.959999999999994</v>
      </c>
      <c r="E498" s="86">
        <v>10493.999999999998</v>
      </c>
      <c r="F498" s="84" t="s">
        <v>23</v>
      </c>
    </row>
    <row r="499" spans="1:6">
      <c r="A499" s="51">
        <v>43871</v>
      </c>
      <c r="B499" s="83">
        <v>0.63347222222222221</v>
      </c>
      <c r="C499" s="84">
        <v>1</v>
      </c>
      <c r="D499" s="85">
        <v>69.94</v>
      </c>
      <c r="E499" s="86">
        <v>69.94</v>
      </c>
      <c r="F499" s="84" t="s">
        <v>23</v>
      </c>
    </row>
    <row r="500" spans="1:6">
      <c r="A500" s="51">
        <v>43871</v>
      </c>
      <c r="B500" s="83">
        <v>0.63974537037037038</v>
      </c>
      <c r="C500" s="84">
        <v>56</v>
      </c>
      <c r="D500" s="85">
        <v>70</v>
      </c>
      <c r="E500" s="86">
        <v>3920</v>
      </c>
      <c r="F500" s="84" t="s">
        <v>23</v>
      </c>
    </row>
    <row r="501" spans="1:6">
      <c r="A501" s="51">
        <v>43871</v>
      </c>
      <c r="B501" s="83">
        <v>0.6413078703703704</v>
      </c>
      <c r="C501" s="84">
        <v>27</v>
      </c>
      <c r="D501" s="85">
        <v>70</v>
      </c>
      <c r="E501" s="86">
        <v>1890</v>
      </c>
      <c r="F501" s="84" t="s">
        <v>23</v>
      </c>
    </row>
    <row r="502" spans="1:6">
      <c r="A502" s="51">
        <v>43871</v>
      </c>
      <c r="B502" s="83">
        <v>0.64381944444444439</v>
      </c>
      <c r="C502" s="84">
        <v>187</v>
      </c>
      <c r="D502" s="85">
        <v>70</v>
      </c>
      <c r="E502" s="86">
        <v>13090</v>
      </c>
      <c r="F502" s="84" t="s">
        <v>23</v>
      </c>
    </row>
    <row r="503" spans="1:6">
      <c r="A503" s="51">
        <v>43871</v>
      </c>
      <c r="B503" s="83">
        <v>0.64381944444444439</v>
      </c>
      <c r="C503" s="84">
        <v>210</v>
      </c>
      <c r="D503" s="85">
        <v>70</v>
      </c>
      <c r="E503" s="86">
        <v>14700</v>
      </c>
      <c r="F503" s="84" t="s">
        <v>23</v>
      </c>
    </row>
    <row r="504" spans="1:6">
      <c r="A504" s="51">
        <v>43871</v>
      </c>
      <c r="B504" s="83">
        <v>0.64381944444444439</v>
      </c>
      <c r="C504" s="84">
        <v>190</v>
      </c>
      <c r="D504" s="85">
        <v>70</v>
      </c>
      <c r="E504" s="86">
        <v>13300</v>
      </c>
      <c r="F504" s="84" t="s">
        <v>23</v>
      </c>
    </row>
    <row r="505" spans="1:6">
      <c r="A505" s="51">
        <v>43871</v>
      </c>
      <c r="B505" s="83">
        <v>0.64878472222222217</v>
      </c>
      <c r="C505" s="84">
        <v>50</v>
      </c>
      <c r="D505" s="85">
        <v>70.040000000000006</v>
      </c>
      <c r="E505" s="86">
        <v>3502.0000000000005</v>
      </c>
      <c r="F505" s="84" t="s">
        <v>23</v>
      </c>
    </row>
    <row r="506" spans="1:6">
      <c r="A506" s="51">
        <v>43871</v>
      </c>
      <c r="B506" s="83">
        <v>0.64888888888888896</v>
      </c>
      <c r="C506" s="84">
        <v>185</v>
      </c>
      <c r="D506" s="85">
        <v>70.040000000000006</v>
      </c>
      <c r="E506" s="86">
        <v>12957.400000000001</v>
      </c>
      <c r="F506" s="84" t="s">
        <v>23</v>
      </c>
    </row>
    <row r="507" spans="1:6">
      <c r="A507" s="51">
        <v>43871</v>
      </c>
      <c r="B507" s="83">
        <v>0.64888888888888896</v>
      </c>
      <c r="C507" s="84">
        <v>5</v>
      </c>
      <c r="D507" s="85">
        <v>70.040000000000006</v>
      </c>
      <c r="E507" s="86">
        <v>350.20000000000005</v>
      </c>
      <c r="F507" s="84" t="s">
        <v>23</v>
      </c>
    </row>
    <row r="508" spans="1:6">
      <c r="A508" s="51">
        <v>43871</v>
      </c>
      <c r="B508" s="83">
        <v>0.64998842592592598</v>
      </c>
      <c r="C508" s="84">
        <v>150</v>
      </c>
      <c r="D508" s="85">
        <v>70.040000000000006</v>
      </c>
      <c r="E508" s="86">
        <v>10506.000000000002</v>
      </c>
      <c r="F508" s="84" t="s">
        <v>23</v>
      </c>
    </row>
    <row r="509" spans="1:6">
      <c r="A509" s="51">
        <v>43871</v>
      </c>
      <c r="B509" s="83">
        <v>0.65704861111111112</v>
      </c>
      <c r="C509" s="84">
        <v>130</v>
      </c>
      <c r="D509" s="85">
        <v>70.02</v>
      </c>
      <c r="E509" s="86">
        <v>9102.6</v>
      </c>
      <c r="F509" s="84" t="s">
        <v>23</v>
      </c>
    </row>
    <row r="510" spans="1:6">
      <c r="A510" s="51">
        <v>43871</v>
      </c>
      <c r="B510" s="83">
        <v>0.65704861111111112</v>
      </c>
      <c r="C510" s="84">
        <v>27</v>
      </c>
      <c r="D510" s="85">
        <v>70.02</v>
      </c>
      <c r="E510" s="86">
        <v>1890.54</v>
      </c>
      <c r="F510" s="84" t="s">
        <v>23</v>
      </c>
    </row>
    <row r="511" spans="1:6">
      <c r="A511" s="51">
        <v>43871</v>
      </c>
      <c r="B511" s="83">
        <v>0.65704861111111112</v>
      </c>
      <c r="C511" s="84">
        <v>113</v>
      </c>
      <c r="D511" s="85">
        <v>70.02</v>
      </c>
      <c r="E511" s="86">
        <v>7912.2599999999993</v>
      </c>
      <c r="F511" s="84" t="s">
        <v>23</v>
      </c>
    </row>
    <row r="512" spans="1:6">
      <c r="A512" s="51">
        <v>43871</v>
      </c>
      <c r="B512" s="83">
        <v>0.65707175925925931</v>
      </c>
      <c r="C512" s="84">
        <v>215</v>
      </c>
      <c r="D512" s="85">
        <v>70</v>
      </c>
      <c r="E512" s="86">
        <v>15050</v>
      </c>
      <c r="F512" s="84" t="s">
        <v>23</v>
      </c>
    </row>
    <row r="513" spans="1:6">
      <c r="A513" s="51">
        <v>43871</v>
      </c>
      <c r="B513" s="83">
        <v>0.65707175925925931</v>
      </c>
      <c r="C513" s="84">
        <v>5</v>
      </c>
      <c r="D513" s="85">
        <v>70</v>
      </c>
      <c r="E513" s="86">
        <v>350</v>
      </c>
      <c r="F513" s="84" t="s">
        <v>23</v>
      </c>
    </row>
    <row r="514" spans="1:6">
      <c r="A514" s="51">
        <v>43871</v>
      </c>
      <c r="B514" s="83">
        <v>0.65991898148148154</v>
      </c>
      <c r="C514" s="84">
        <v>224</v>
      </c>
      <c r="D514" s="85">
        <v>70</v>
      </c>
      <c r="E514" s="86">
        <v>15680</v>
      </c>
      <c r="F514" s="84" t="s">
        <v>23</v>
      </c>
    </row>
    <row r="515" spans="1:6">
      <c r="A515" s="51">
        <v>43871</v>
      </c>
      <c r="B515" s="83">
        <v>0.65991898148148154</v>
      </c>
      <c r="C515" s="84">
        <v>86</v>
      </c>
      <c r="D515" s="85">
        <v>70</v>
      </c>
      <c r="E515" s="86">
        <v>6020</v>
      </c>
      <c r="F515" s="84" t="s">
        <v>23</v>
      </c>
    </row>
    <row r="516" spans="1:6">
      <c r="A516" s="51">
        <v>43871</v>
      </c>
      <c r="B516" s="83">
        <v>0.66401620370370373</v>
      </c>
      <c r="C516" s="84">
        <v>160</v>
      </c>
      <c r="D516" s="85">
        <v>70</v>
      </c>
      <c r="E516" s="86">
        <v>11200</v>
      </c>
      <c r="F516" s="84" t="s">
        <v>23</v>
      </c>
    </row>
    <row r="517" spans="1:6">
      <c r="A517" s="51">
        <v>43871</v>
      </c>
      <c r="B517" s="83">
        <v>0.66402777777777777</v>
      </c>
      <c r="C517" s="84">
        <v>50</v>
      </c>
      <c r="D517" s="85">
        <v>70</v>
      </c>
      <c r="E517" s="86">
        <v>3500</v>
      </c>
      <c r="F517" s="84" t="s">
        <v>23</v>
      </c>
    </row>
    <row r="518" spans="1:6">
      <c r="A518" s="51">
        <v>43871</v>
      </c>
      <c r="B518" s="83">
        <v>0.66402777777777777</v>
      </c>
      <c r="C518" s="84">
        <v>68</v>
      </c>
      <c r="D518" s="85">
        <v>70</v>
      </c>
      <c r="E518" s="86">
        <v>4760</v>
      </c>
      <c r="F518" s="84" t="s">
        <v>23</v>
      </c>
    </row>
    <row r="519" spans="1:6">
      <c r="A519" s="51">
        <v>43871</v>
      </c>
      <c r="B519" s="83">
        <v>0.66402777777777777</v>
      </c>
      <c r="C519" s="84">
        <v>102</v>
      </c>
      <c r="D519" s="85">
        <v>70</v>
      </c>
      <c r="E519" s="86">
        <v>7140</v>
      </c>
      <c r="F519" s="84" t="s">
        <v>23</v>
      </c>
    </row>
    <row r="520" spans="1:6">
      <c r="A520" s="51">
        <v>43871</v>
      </c>
      <c r="B520" s="83">
        <v>0.66961805555555554</v>
      </c>
      <c r="C520" s="84">
        <v>78</v>
      </c>
      <c r="D520" s="85">
        <v>69.98</v>
      </c>
      <c r="E520" s="86">
        <v>5458.4400000000005</v>
      </c>
      <c r="F520" s="84" t="s">
        <v>23</v>
      </c>
    </row>
    <row r="521" spans="1:6">
      <c r="A521" s="51">
        <v>43871</v>
      </c>
      <c r="B521" s="83">
        <v>0.67090277777777774</v>
      </c>
      <c r="C521" s="84">
        <v>50</v>
      </c>
      <c r="D521" s="85">
        <v>70</v>
      </c>
      <c r="E521" s="86">
        <v>3500</v>
      </c>
      <c r="F521" s="84" t="s">
        <v>23</v>
      </c>
    </row>
    <row r="522" spans="1:6">
      <c r="A522" s="51">
        <v>43871</v>
      </c>
      <c r="B522" s="83">
        <v>0.67090277777777774</v>
      </c>
      <c r="C522" s="84">
        <v>39</v>
      </c>
      <c r="D522" s="85">
        <v>70</v>
      </c>
      <c r="E522" s="86">
        <v>2730</v>
      </c>
      <c r="F522" s="84" t="s">
        <v>23</v>
      </c>
    </row>
    <row r="523" spans="1:6">
      <c r="A523" s="51">
        <v>43871</v>
      </c>
      <c r="B523" s="83">
        <v>0.67090277777777774</v>
      </c>
      <c r="C523" s="84">
        <v>93</v>
      </c>
      <c r="D523" s="85">
        <v>70</v>
      </c>
      <c r="E523" s="86">
        <v>6510</v>
      </c>
      <c r="F523" s="84" t="s">
        <v>23</v>
      </c>
    </row>
    <row r="524" spans="1:6">
      <c r="A524" s="51">
        <v>43871</v>
      </c>
      <c r="B524" s="83">
        <v>0.67104166666666665</v>
      </c>
      <c r="C524" s="84">
        <v>230</v>
      </c>
      <c r="D524" s="85">
        <v>69.98</v>
      </c>
      <c r="E524" s="86">
        <v>16095.400000000001</v>
      </c>
      <c r="F524" s="84" t="s">
        <v>23</v>
      </c>
    </row>
    <row r="525" spans="1:6">
      <c r="A525" s="51">
        <v>43871</v>
      </c>
      <c r="B525" s="83">
        <v>0.67716435185185186</v>
      </c>
      <c r="C525" s="84">
        <v>250</v>
      </c>
      <c r="D525" s="85">
        <v>69.98</v>
      </c>
      <c r="E525" s="86">
        <v>17495</v>
      </c>
      <c r="F525" s="84" t="s">
        <v>23</v>
      </c>
    </row>
    <row r="526" spans="1:6">
      <c r="A526" s="51">
        <v>43871</v>
      </c>
      <c r="B526" s="83">
        <v>0.67940972222222218</v>
      </c>
      <c r="C526" s="84">
        <v>1</v>
      </c>
      <c r="D526" s="85">
        <v>70</v>
      </c>
      <c r="E526" s="86">
        <v>70</v>
      </c>
      <c r="F526" s="84" t="s">
        <v>23</v>
      </c>
    </row>
    <row r="527" spans="1:6">
      <c r="A527" s="51">
        <v>43871</v>
      </c>
      <c r="B527" s="83">
        <v>0.67940972222222218</v>
      </c>
      <c r="C527" s="84">
        <v>189</v>
      </c>
      <c r="D527" s="85">
        <v>70</v>
      </c>
      <c r="E527" s="86">
        <v>13230</v>
      </c>
      <c r="F527" s="84" t="s">
        <v>23</v>
      </c>
    </row>
    <row r="528" spans="1:6">
      <c r="A528" s="51">
        <v>43871</v>
      </c>
      <c r="B528" s="83">
        <v>0.681574074074074</v>
      </c>
      <c r="C528" s="84">
        <v>50</v>
      </c>
      <c r="D528" s="85">
        <v>70.02</v>
      </c>
      <c r="E528" s="86">
        <v>3501</v>
      </c>
      <c r="F528" s="84" t="s">
        <v>23</v>
      </c>
    </row>
    <row r="529" spans="1:6">
      <c r="A529" s="51">
        <v>43871</v>
      </c>
      <c r="B529" s="83">
        <v>0.681574074074074</v>
      </c>
      <c r="C529" s="84">
        <v>150</v>
      </c>
      <c r="D529" s="85">
        <v>70.02</v>
      </c>
      <c r="E529" s="86">
        <v>10503</v>
      </c>
      <c r="F529" s="84" t="s">
        <v>23</v>
      </c>
    </row>
    <row r="530" spans="1:6">
      <c r="A530" s="51">
        <v>43871</v>
      </c>
      <c r="B530" s="83">
        <v>0.6821990740740741</v>
      </c>
      <c r="C530" s="84">
        <v>210</v>
      </c>
      <c r="D530" s="85">
        <v>70</v>
      </c>
      <c r="E530" s="86">
        <v>14700</v>
      </c>
      <c r="F530" s="84" t="s">
        <v>23</v>
      </c>
    </row>
    <row r="531" spans="1:6">
      <c r="A531" s="51">
        <v>43871</v>
      </c>
      <c r="B531" s="83">
        <v>0.68457175925925917</v>
      </c>
      <c r="C531" s="84">
        <v>67</v>
      </c>
      <c r="D531" s="85">
        <v>70.02</v>
      </c>
      <c r="E531" s="86">
        <v>4691.34</v>
      </c>
      <c r="F531" s="84" t="s">
        <v>23</v>
      </c>
    </row>
    <row r="532" spans="1:6">
      <c r="A532" s="51">
        <v>43871</v>
      </c>
      <c r="B532" s="83">
        <v>0.68457175925925917</v>
      </c>
      <c r="C532" s="84">
        <v>50</v>
      </c>
      <c r="D532" s="85">
        <v>70.02</v>
      </c>
      <c r="E532" s="86">
        <v>3501</v>
      </c>
      <c r="F532" s="84" t="s">
        <v>23</v>
      </c>
    </row>
    <row r="533" spans="1:6">
      <c r="A533" s="51">
        <v>43871</v>
      </c>
      <c r="B533" s="83">
        <v>0.68457175925925917</v>
      </c>
      <c r="C533" s="84">
        <v>75</v>
      </c>
      <c r="D533" s="85">
        <v>70.02</v>
      </c>
      <c r="E533" s="86">
        <v>5251.5</v>
      </c>
      <c r="F533" s="84" t="s">
        <v>23</v>
      </c>
    </row>
    <row r="534" spans="1:6">
      <c r="A534" s="51">
        <v>43871</v>
      </c>
      <c r="B534" s="83">
        <v>0.68457175925925917</v>
      </c>
      <c r="C534" s="84">
        <v>103</v>
      </c>
      <c r="D534" s="85">
        <v>70.02</v>
      </c>
      <c r="E534" s="86">
        <v>7212.0599999999995</v>
      </c>
      <c r="F534" s="84" t="s">
        <v>23</v>
      </c>
    </row>
    <row r="535" spans="1:6">
      <c r="A535" s="51">
        <v>43871</v>
      </c>
      <c r="B535" s="83">
        <v>0.68457175925925917</v>
      </c>
      <c r="C535" s="84">
        <v>110</v>
      </c>
      <c r="D535" s="85">
        <v>70.02</v>
      </c>
      <c r="E535" s="86">
        <v>7702.2</v>
      </c>
      <c r="F535" s="84" t="s">
        <v>23</v>
      </c>
    </row>
    <row r="536" spans="1:6">
      <c r="A536" s="51">
        <v>43871</v>
      </c>
      <c r="B536" s="83">
        <v>0.68457175925925917</v>
      </c>
      <c r="C536" s="84">
        <v>105</v>
      </c>
      <c r="D536" s="85">
        <v>70.02</v>
      </c>
      <c r="E536" s="86">
        <v>7352.0999999999995</v>
      </c>
      <c r="F536" s="84" t="s">
        <v>23</v>
      </c>
    </row>
    <row r="537" spans="1:6">
      <c r="A537" s="90">
        <v>43871</v>
      </c>
      <c r="B537" s="91">
        <v>0.68457175925925917</v>
      </c>
      <c r="C537" s="92">
        <v>50</v>
      </c>
      <c r="D537" s="93">
        <v>70.02</v>
      </c>
      <c r="E537" s="94">
        <v>3501</v>
      </c>
      <c r="F537" s="92" t="s">
        <v>23</v>
      </c>
    </row>
    <row r="538" spans="1:6">
      <c r="A538" s="51">
        <v>43872</v>
      </c>
      <c r="B538" s="83">
        <v>0.3342013888888889</v>
      </c>
      <c r="C538" s="84">
        <v>200</v>
      </c>
      <c r="D538" s="85">
        <v>70.040000000000006</v>
      </c>
      <c r="E538" s="86">
        <v>14008.000000000002</v>
      </c>
      <c r="F538" s="84" t="s">
        <v>23</v>
      </c>
    </row>
    <row r="539" spans="1:6">
      <c r="A539" s="51">
        <v>43872</v>
      </c>
      <c r="B539" s="83">
        <v>0.33766203703703707</v>
      </c>
      <c r="C539" s="84">
        <v>134</v>
      </c>
      <c r="D539" s="85">
        <v>70.02</v>
      </c>
      <c r="E539" s="86">
        <v>9382.68</v>
      </c>
      <c r="F539" s="84" t="s">
        <v>23</v>
      </c>
    </row>
    <row r="540" spans="1:6">
      <c r="A540" s="51">
        <v>43872</v>
      </c>
      <c r="B540" s="83">
        <v>0.33900462962962963</v>
      </c>
      <c r="C540" s="84">
        <v>210</v>
      </c>
      <c r="D540" s="85">
        <v>70.14</v>
      </c>
      <c r="E540" s="86">
        <v>14729.4</v>
      </c>
      <c r="F540" s="84" t="s">
        <v>23</v>
      </c>
    </row>
    <row r="541" spans="1:6">
      <c r="A541" s="51">
        <v>43872</v>
      </c>
      <c r="B541" s="83">
        <v>0.34177083333333336</v>
      </c>
      <c r="C541" s="84">
        <v>50</v>
      </c>
      <c r="D541" s="85">
        <v>70.16</v>
      </c>
      <c r="E541" s="86">
        <v>3508</v>
      </c>
      <c r="F541" s="84" t="s">
        <v>23</v>
      </c>
    </row>
    <row r="542" spans="1:6">
      <c r="A542" s="51">
        <v>43872</v>
      </c>
      <c r="B542" s="83">
        <v>0.34177083333333336</v>
      </c>
      <c r="C542" s="84">
        <v>97</v>
      </c>
      <c r="D542" s="85">
        <v>70.16</v>
      </c>
      <c r="E542" s="86">
        <v>6805.5199999999995</v>
      </c>
      <c r="F542" s="84" t="s">
        <v>23</v>
      </c>
    </row>
    <row r="543" spans="1:6">
      <c r="A543" s="51">
        <v>43872</v>
      </c>
      <c r="B543" s="83">
        <v>0.34177083333333336</v>
      </c>
      <c r="C543" s="84">
        <v>9</v>
      </c>
      <c r="D543" s="85">
        <v>70.16</v>
      </c>
      <c r="E543" s="86">
        <v>631.43999999999994</v>
      </c>
      <c r="F543" s="84" t="s">
        <v>23</v>
      </c>
    </row>
    <row r="544" spans="1:6">
      <c r="A544" s="51">
        <v>43872</v>
      </c>
      <c r="B544" s="83">
        <v>0.34238425925925925</v>
      </c>
      <c r="C544" s="84">
        <v>250</v>
      </c>
      <c r="D544" s="85">
        <v>70.22</v>
      </c>
      <c r="E544" s="86">
        <v>17555</v>
      </c>
      <c r="F544" s="84" t="s">
        <v>23</v>
      </c>
    </row>
    <row r="545" spans="1:6">
      <c r="A545" s="51">
        <v>43872</v>
      </c>
      <c r="B545" s="83">
        <v>0.34968749999999998</v>
      </c>
      <c r="C545" s="84">
        <v>50</v>
      </c>
      <c r="D545" s="85">
        <v>70.400000000000006</v>
      </c>
      <c r="E545" s="86">
        <v>3520.0000000000005</v>
      </c>
      <c r="F545" s="84" t="s">
        <v>23</v>
      </c>
    </row>
    <row r="546" spans="1:6">
      <c r="A546" s="51">
        <v>43872</v>
      </c>
      <c r="B546" s="83">
        <v>0.34968749999999998</v>
      </c>
      <c r="C546" s="84">
        <v>70</v>
      </c>
      <c r="D546" s="85">
        <v>70.400000000000006</v>
      </c>
      <c r="E546" s="86">
        <v>4928</v>
      </c>
      <c r="F546" s="84" t="s">
        <v>23</v>
      </c>
    </row>
    <row r="547" spans="1:6">
      <c r="A547" s="51">
        <v>43872</v>
      </c>
      <c r="B547" s="83">
        <v>0.34971064814814817</v>
      </c>
      <c r="C547" s="84">
        <v>34</v>
      </c>
      <c r="D547" s="85">
        <v>70.400000000000006</v>
      </c>
      <c r="E547" s="86">
        <v>2393.6000000000004</v>
      </c>
      <c r="F547" s="84" t="s">
        <v>23</v>
      </c>
    </row>
    <row r="548" spans="1:6">
      <c r="A548" s="51">
        <v>43872</v>
      </c>
      <c r="B548" s="83">
        <v>0.34971064814814817</v>
      </c>
      <c r="C548" s="84">
        <v>21</v>
      </c>
      <c r="D548" s="85">
        <v>70.400000000000006</v>
      </c>
      <c r="E548" s="86">
        <v>1478.4</v>
      </c>
      <c r="F548" s="84" t="s">
        <v>23</v>
      </c>
    </row>
    <row r="549" spans="1:6">
      <c r="A549" s="51">
        <v>43872</v>
      </c>
      <c r="B549" s="83">
        <v>0.34971064814814817</v>
      </c>
      <c r="C549" s="84">
        <v>55</v>
      </c>
      <c r="D549" s="85">
        <v>70.400000000000006</v>
      </c>
      <c r="E549" s="86">
        <v>3872.0000000000005</v>
      </c>
      <c r="F549" s="84" t="s">
        <v>23</v>
      </c>
    </row>
    <row r="550" spans="1:6">
      <c r="A550" s="51">
        <v>43872</v>
      </c>
      <c r="B550" s="83">
        <v>0.3515625</v>
      </c>
      <c r="C550" s="84">
        <v>78</v>
      </c>
      <c r="D550" s="85">
        <v>70.42</v>
      </c>
      <c r="E550" s="86">
        <v>5492.76</v>
      </c>
      <c r="F550" s="84" t="s">
        <v>23</v>
      </c>
    </row>
    <row r="551" spans="1:6">
      <c r="A551" s="51">
        <v>43872</v>
      </c>
      <c r="B551" s="83">
        <v>0.3515625</v>
      </c>
      <c r="C551" s="84">
        <v>112</v>
      </c>
      <c r="D551" s="85">
        <v>70.42</v>
      </c>
      <c r="E551" s="86">
        <v>7887.04</v>
      </c>
      <c r="F551" s="84" t="s">
        <v>23</v>
      </c>
    </row>
    <row r="552" spans="1:6">
      <c r="A552" s="51">
        <v>43872</v>
      </c>
      <c r="B552" s="83">
        <v>0.35358796296296297</v>
      </c>
      <c r="C552" s="84">
        <v>67</v>
      </c>
      <c r="D552" s="85">
        <v>70.400000000000006</v>
      </c>
      <c r="E552" s="86">
        <v>4716.8</v>
      </c>
      <c r="F552" s="84" t="s">
        <v>23</v>
      </c>
    </row>
    <row r="553" spans="1:6">
      <c r="A553" s="51">
        <v>43872</v>
      </c>
      <c r="B553" s="83">
        <v>0.35358796296296297</v>
      </c>
      <c r="C553" s="84">
        <v>50</v>
      </c>
      <c r="D553" s="85">
        <v>70.400000000000006</v>
      </c>
      <c r="E553" s="86">
        <v>3520.0000000000005</v>
      </c>
      <c r="F553" s="84" t="s">
        <v>23</v>
      </c>
    </row>
    <row r="554" spans="1:6">
      <c r="A554" s="51">
        <v>43872</v>
      </c>
      <c r="B554" s="83">
        <v>0.35362268518518519</v>
      </c>
      <c r="C554" s="84">
        <v>83</v>
      </c>
      <c r="D554" s="85">
        <v>70.400000000000006</v>
      </c>
      <c r="E554" s="86">
        <v>5843.2000000000007</v>
      </c>
      <c r="F554" s="84" t="s">
        <v>23</v>
      </c>
    </row>
    <row r="555" spans="1:6">
      <c r="A555" s="51">
        <v>43872</v>
      </c>
      <c r="B555" s="83">
        <v>0.35416666666666669</v>
      </c>
      <c r="C555" s="84">
        <v>51</v>
      </c>
      <c r="D555" s="85">
        <v>70.400000000000006</v>
      </c>
      <c r="E555" s="86">
        <v>3590.4</v>
      </c>
      <c r="F555" s="84" t="s">
        <v>23</v>
      </c>
    </row>
    <row r="556" spans="1:6">
      <c r="A556" s="51">
        <v>43872</v>
      </c>
      <c r="B556" s="83">
        <v>0.35416666666666669</v>
      </c>
      <c r="C556" s="84">
        <v>50</v>
      </c>
      <c r="D556" s="85">
        <v>70.400000000000006</v>
      </c>
      <c r="E556" s="86">
        <v>3520.0000000000005</v>
      </c>
      <c r="F556" s="84" t="s">
        <v>23</v>
      </c>
    </row>
    <row r="557" spans="1:6">
      <c r="A557" s="51">
        <v>43872</v>
      </c>
      <c r="B557" s="83">
        <v>0.35416666666666669</v>
      </c>
      <c r="C557" s="84">
        <v>72</v>
      </c>
      <c r="D557" s="85">
        <v>70.400000000000006</v>
      </c>
      <c r="E557" s="86">
        <v>5068.8</v>
      </c>
      <c r="F557" s="84" t="s">
        <v>23</v>
      </c>
    </row>
    <row r="558" spans="1:6">
      <c r="A558" s="51">
        <v>43872</v>
      </c>
      <c r="B558" s="83">
        <v>0.35416666666666669</v>
      </c>
      <c r="C558" s="84">
        <v>50</v>
      </c>
      <c r="D558" s="85">
        <v>70.400000000000006</v>
      </c>
      <c r="E558" s="86">
        <v>3520.0000000000005</v>
      </c>
      <c r="F558" s="84" t="s">
        <v>23</v>
      </c>
    </row>
    <row r="559" spans="1:6">
      <c r="A559" s="51">
        <v>43872</v>
      </c>
      <c r="B559" s="83">
        <v>0.35416666666666669</v>
      </c>
      <c r="C559" s="84">
        <v>7</v>
      </c>
      <c r="D559" s="85">
        <v>70.400000000000006</v>
      </c>
      <c r="E559" s="86">
        <v>492.80000000000007</v>
      </c>
      <c r="F559" s="84" t="s">
        <v>23</v>
      </c>
    </row>
    <row r="560" spans="1:6">
      <c r="A560" s="51">
        <v>43872</v>
      </c>
      <c r="B560" s="83">
        <v>0.35891203703703706</v>
      </c>
      <c r="C560" s="84">
        <v>50</v>
      </c>
      <c r="D560" s="85">
        <v>70.5</v>
      </c>
      <c r="E560" s="86">
        <v>3525</v>
      </c>
      <c r="F560" s="84" t="s">
        <v>23</v>
      </c>
    </row>
    <row r="561" spans="1:6">
      <c r="A561" s="51">
        <v>43872</v>
      </c>
      <c r="B561" s="83">
        <v>0.35891203703703706</v>
      </c>
      <c r="C561" s="84">
        <v>70</v>
      </c>
      <c r="D561" s="85">
        <v>70.5</v>
      </c>
      <c r="E561" s="86">
        <v>4935</v>
      </c>
      <c r="F561" s="84" t="s">
        <v>23</v>
      </c>
    </row>
    <row r="562" spans="1:6">
      <c r="A562" s="51">
        <v>43872</v>
      </c>
      <c r="B562" s="83">
        <v>0.35891203703703706</v>
      </c>
      <c r="C562" s="84">
        <v>190</v>
      </c>
      <c r="D562" s="85">
        <v>70.5</v>
      </c>
      <c r="E562" s="86">
        <v>13395</v>
      </c>
      <c r="F562" s="84" t="s">
        <v>23</v>
      </c>
    </row>
    <row r="563" spans="1:6">
      <c r="A563" s="51">
        <v>43872</v>
      </c>
      <c r="B563" s="83">
        <v>0.36181712962962959</v>
      </c>
      <c r="C563" s="84">
        <v>192</v>
      </c>
      <c r="D563" s="85">
        <v>70.52</v>
      </c>
      <c r="E563" s="86">
        <v>13539.84</v>
      </c>
      <c r="F563" s="84" t="s">
        <v>23</v>
      </c>
    </row>
    <row r="564" spans="1:6">
      <c r="A564" s="51">
        <v>43872</v>
      </c>
      <c r="B564" s="83">
        <v>0.36181712962962959</v>
      </c>
      <c r="C564" s="84">
        <v>8</v>
      </c>
      <c r="D564" s="85">
        <v>70.52</v>
      </c>
      <c r="E564" s="86">
        <v>564.16</v>
      </c>
      <c r="F564" s="84" t="s">
        <v>23</v>
      </c>
    </row>
    <row r="565" spans="1:6">
      <c r="A565" s="51">
        <v>43872</v>
      </c>
      <c r="B565" s="83">
        <v>0.36336805555555557</v>
      </c>
      <c r="C565" s="84">
        <v>125</v>
      </c>
      <c r="D565" s="85">
        <v>70.599999999999994</v>
      </c>
      <c r="E565" s="86">
        <v>8825</v>
      </c>
      <c r="F565" s="84" t="s">
        <v>23</v>
      </c>
    </row>
    <row r="566" spans="1:6">
      <c r="A566" s="51">
        <v>43872</v>
      </c>
      <c r="B566" s="83">
        <v>0.36336805555555557</v>
      </c>
      <c r="C566" s="84">
        <v>50</v>
      </c>
      <c r="D566" s="85">
        <v>70.599999999999994</v>
      </c>
      <c r="E566" s="86">
        <v>3529.9999999999995</v>
      </c>
      <c r="F566" s="84" t="s">
        <v>23</v>
      </c>
    </row>
    <row r="567" spans="1:6">
      <c r="A567" s="51">
        <v>43872</v>
      </c>
      <c r="B567" s="83">
        <v>0.36336805555555557</v>
      </c>
      <c r="C567" s="84">
        <v>65</v>
      </c>
      <c r="D567" s="85">
        <v>70.599999999999994</v>
      </c>
      <c r="E567" s="86">
        <v>4589</v>
      </c>
      <c r="F567" s="84" t="s">
        <v>23</v>
      </c>
    </row>
    <row r="568" spans="1:6">
      <c r="A568" s="51">
        <v>43872</v>
      </c>
      <c r="B568" s="83">
        <v>0.36599537037037039</v>
      </c>
      <c r="C568" s="84">
        <v>220</v>
      </c>
      <c r="D568" s="85">
        <v>70.599999999999994</v>
      </c>
      <c r="E568" s="86">
        <v>15531.999999999998</v>
      </c>
      <c r="F568" s="84" t="s">
        <v>23</v>
      </c>
    </row>
    <row r="569" spans="1:6">
      <c r="A569" s="51">
        <v>43872</v>
      </c>
      <c r="B569" s="83">
        <v>0.37313657407407402</v>
      </c>
      <c r="C569" s="84">
        <v>125</v>
      </c>
      <c r="D569" s="85">
        <v>70.540000000000006</v>
      </c>
      <c r="E569" s="86">
        <v>8817.5</v>
      </c>
      <c r="F569" s="84" t="s">
        <v>23</v>
      </c>
    </row>
    <row r="570" spans="1:6">
      <c r="A570" s="51">
        <v>43872</v>
      </c>
      <c r="B570" s="83">
        <v>0.37313657407407402</v>
      </c>
      <c r="C570" s="84">
        <v>45</v>
      </c>
      <c r="D570" s="85">
        <v>70.540000000000006</v>
      </c>
      <c r="E570" s="86">
        <v>3174.3</v>
      </c>
      <c r="F570" s="84" t="s">
        <v>23</v>
      </c>
    </row>
    <row r="571" spans="1:6">
      <c r="A571" s="51">
        <v>43872</v>
      </c>
      <c r="B571" s="83">
        <v>0.37505787037037036</v>
      </c>
      <c r="C571" s="84">
        <v>98</v>
      </c>
      <c r="D571" s="85">
        <v>70.540000000000006</v>
      </c>
      <c r="E571" s="86">
        <v>6912.920000000001</v>
      </c>
      <c r="F571" s="84" t="s">
        <v>23</v>
      </c>
    </row>
    <row r="572" spans="1:6">
      <c r="A572" s="51">
        <v>43872</v>
      </c>
      <c r="B572" s="83">
        <v>0.37505787037037036</v>
      </c>
      <c r="C572" s="84">
        <v>162</v>
      </c>
      <c r="D572" s="85">
        <v>70.540000000000006</v>
      </c>
      <c r="E572" s="86">
        <v>11427.480000000001</v>
      </c>
      <c r="F572" s="84" t="s">
        <v>23</v>
      </c>
    </row>
    <row r="573" spans="1:6">
      <c r="A573" s="51">
        <v>43872</v>
      </c>
      <c r="B573" s="83">
        <v>0.37802083333333331</v>
      </c>
      <c r="C573" s="84">
        <v>210</v>
      </c>
      <c r="D573" s="85">
        <v>70.58</v>
      </c>
      <c r="E573" s="86">
        <v>14821.8</v>
      </c>
      <c r="F573" s="84" t="s">
        <v>23</v>
      </c>
    </row>
    <row r="574" spans="1:6">
      <c r="A574" s="51">
        <v>43872</v>
      </c>
      <c r="B574" s="83">
        <v>0.38166666666666665</v>
      </c>
      <c r="C574" s="84">
        <v>210</v>
      </c>
      <c r="D574" s="85">
        <v>70.599999999999994</v>
      </c>
      <c r="E574" s="86">
        <v>14825.999999999998</v>
      </c>
      <c r="F574" s="84" t="s">
        <v>23</v>
      </c>
    </row>
    <row r="575" spans="1:6">
      <c r="A575" s="51">
        <v>43872</v>
      </c>
      <c r="B575" s="83">
        <v>0.38616898148148149</v>
      </c>
      <c r="C575" s="84">
        <v>1</v>
      </c>
      <c r="D575" s="85">
        <v>70.540000000000006</v>
      </c>
      <c r="E575" s="86">
        <v>70.540000000000006</v>
      </c>
      <c r="F575" s="84" t="s">
        <v>23</v>
      </c>
    </row>
    <row r="576" spans="1:6">
      <c r="A576" s="51">
        <v>43872</v>
      </c>
      <c r="B576" s="83">
        <v>0.38616898148148149</v>
      </c>
      <c r="C576" s="84">
        <v>77</v>
      </c>
      <c r="D576" s="85">
        <v>70.540000000000006</v>
      </c>
      <c r="E576" s="86">
        <v>5431.5800000000008</v>
      </c>
      <c r="F576" s="84" t="s">
        <v>23</v>
      </c>
    </row>
    <row r="577" spans="1:6">
      <c r="A577" s="51">
        <v>43872</v>
      </c>
      <c r="B577" s="83">
        <v>0.38616898148148149</v>
      </c>
      <c r="C577" s="84">
        <v>13</v>
      </c>
      <c r="D577" s="85">
        <v>70.540000000000006</v>
      </c>
      <c r="E577" s="86">
        <v>917.0200000000001</v>
      </c>
      <c r="F577" s="84" t="s">
        <v>23</v>
      </c>
    </row>
    <row r="578" spans="1:6">
      <c r="A578" s="51">
        <v>43872</v>
      </c>
      <c r="B578" s="83">
        <v>0.38616898148148149</v>
      </c>
      <c r="C578" s="84">
        <v>149</v>
      </c>
      <c r="D578" s="85">
        <v>70.540000000000006</v>
      </c>
      <c r="E578" s="86">
        <v>10510.460000000001</v>
      </c>
      <c r="F578" s="84" t="s">
        <v>23</v>
      </c>
    </row>
    <row r="579" spans="1:6">
      <c r="A579" s="51">
        <v>43872</v>
      </c>
      <c r="B579" s="83">
        <v>0.38967592592592593</v>
      </c>
      <c r="C579" s="84">
        <v>150</v>
      </c>
      <c r="D579" s="85">
        <v>70.400000000000006</v>
      </c>
      <c r="E579" s="86">
        <v>10560</v>
      </c>
      <c r="F579" s="84" t="s">
        <v>23</v>
      </c>
    </row>
    <row r="580" spans="1:6">
      <c r="A580" s="51">
        <v>43872</v>
      </c>
      <c r="B580" s="83">
        <v>0.39675925925925926</v>
      </c>
      <c r="C580" s="84">
        <v>300</v>
      </c>
      <c r="D580" s="85">
        <v>70.28</v>
      </c>
      <c r="E580" s="86">
        <v>21084</v>
      </c>
      <c r="F580" s="84" t="s">
        <v>23</v>
      </c>
    </row>
    <row r="581" spans="1:6">
      <c r="A581" s="51">
        <v>43872</v>
      </c>
      <c r="B581" s="83">
        <v>0.4007175925925926</v>
      </c>
      <c r="C581" s="84">
        <v>210</v>
      </c>
      <c r="D581" s="85">
        <v>70.22</v>
      </c>
      <c r="E581" s="86">
        <v>14746.199999999999</v>
      </c>
      <c r="F581" s="84" t="s">
        <v>23</v>
      </c>
    </row>
    <row r="582" spans="1:6">
      <c r="A582" s="51">
        <v>43872</v>
      </c>
      <c r="B582" s="83">
        <v>0.40769675925925924</v>
      </c>
      <c r="C582" s="84">
        <v>220</v>
      </c>
      <c r="D582" s="85">
        <v>70.14</v>
      </c>
      <c r="E582" s="86">
        <v>15430.8</v>
      </c>
      <c r="F582" s="84" t="s">
        <v>23</v>
      </c>
    </row>
    <row r="583" spans="1:6">
      <c r="A583" s="51">
        <v>43872</v>
      </c>
      <c r="B583" s="83">
        <v>0.41221064814814817</v>
      </c>
      <c r="C583" s="84">
        <v>230</v>
      </c>
      <c r="D583" s="85">
        <v>70.040000000000006</v>
      </c>
      <c r="E583" s="86">
        <v>16109.2</v>
      </c>
      <c r="F583" s="84" t="s">
        <v>23</v>
      </c>
    </row>
    <row r="584" spans="1:6">
      <c r="A584" s="51">
        <v>43872</v>
      </c>
      <c r="B584" s="83">
        <v>0.41593750000000002</v>
      </c>
      <c r="C584" s="84">
        <v>86</v>
      </c>
      <c r="D584" s="85">
        <v>70</v>
      </c>
      <c r="E584" s="86">
        <v>6020</v>
      </c>
      <c r="F584" s="84" t="s">
        <v>23</v>
      </c>
    </row>
    <row r="585" spans="1:6">
      <c r="A585" s="51">
        <v>43872</v>
      </c>
      <c r="B585" s="83">
        <v>0.41593750000000002</v>
      </c>
      <c r="C585" s="84">
        <v>104</v>
      </c>
      <c r="D585" s="85">
        <v>70</v>
      </c>
      <c r="E585" s="86">
        <v>7280</v>
      </c>
      <c r="F585" s="84" t="s">
        <v>23</v>
      </c>
    </row>
    <row r="586" spans="1:6">
      <c r="A586" s="51">
        <v>43872</v>
      </c>
      <c r="B586" s="83">
        <v>0.42178240740740741</v>
      </c>
      <c r="C586" s="84">
        <v>67</v>
      </c>
      <c r="D586" s="85">
        <v>70.06</v>
      </c>
      <c r="E586" s="86">
        <v>4694.0200000000004</v>
      </c>
      <c r="F586" s="84" t="s">
        <v>23</v>
      </c>
    </row>
    <row r="587" spans="1:6">
      <c r="A587" s="51">
        <v>43872</v>
      </c>
      <c r="B587" s="83">
        <v>0.42178240740740741</v>
      </c>
      <c r="C587" s="84">
        <v>193</v>
      </c>
      <c r="D587" s="85">
        <v>70.06</v>
      </c>
      <c r="E587" s="86">
        <v>13521.58</v>
      </c>
      <c r="F587" s="84" t="s">
        <v>23</v>
      </c>
    </row>
    <row r="588" spans="1:6">
      <c r="A588" s="51">
        <v>43872</v>
      </c>
      <c r="B588" s="83">
        <v>0.42895833333333333</v>
      </c>
      <c r="C588" s="84">
        <v>84</v>
      </c>
      <c r="D588" s="85">
        <v>70.08</v>
      </c>
      <c r="E588" s="86">
        <v>5886.72</v>
      </c>
      <c r="F588" s="84" t="s">
        <v>23</v>
      </c>
    </row>
    <row r="589" spans="1:6">
      <c r="A589" s="51">
        <v>43872</v>
      </c>
      <c r="B589" s="83">
        <v>0.42895833333333333</v>
      </c>
      <c r="C589" s="84">
        <v>142</v>
      </c>
      <c r="D589" s="85">
        <v>70.08</v>
      </c>
      <c r="E589" s="86">
        <v>9951.36</v>
      </c>
      <c r="F589" s="84" t="s">
        <v>23</v>
      </c>
    </row>
    <row r="590" spans="1:6">
      <c r="A590" s="51">
        <v>43872</v>
      </c>
      <c r="B590" s="83">
        <v>0.42895833333333333</v>
      </c>
      <c r="C590" s="84">
        <v>4</v>
      </c>
      <c r="D590" s="85">
        <v>70.08</v>
      </c>
      <c r="E590" s="86">
        <v>280.32</v>
      </c>
      <c r="F590" s="84" t="s">
        <v>23</v>
      </c>
    </row>
    <row r="591" spans="1:6">
      <c r="A591" s="51">
        <v>43872</v>
      </c>
      <c r="B591" s="83">
        <v>0.43144675925925924</v>
      </c>
      <c r="C591" s="84">
        <v>180</v>
      </c>
      <c r="D591" s="85">
        <v>70.06</v>
      </c>
      <c r="E591" s="86">
        <v>12610.800000000001</v>
      </c>
      <c r="F591" s="84" t="s">
        <v>23</v>
      </c>
    </row>
    <row r="592" spans="1:6">
      <c r="A592" s="51">
        <v>43872</v>
      </c>
      <c r="B592" s="83">
        <v>0.4322685185185185</v>
      </c>
      <c r="C592" s="84">
        <v>73</v>
      </c>
      <c r="D592" s="85">
        <v>70.02</v>
      </c>
      <c r="E592" s="86">
        <v>5111.46</v>
      </c>
      <c r="F592" s="84" t="s">
        <v>23</v>
      </c>
    </row>
    <row r="593" spans="1:6">
      <c r="A593" s="51">
        <v>43872</v>
      </c>
      <c r="B593" s="83">
        <v>0.4322685185185185</v>
      </c>
      <c r="C593" s="84">
        <v>147</v>
      </c>
      <c r="D593" s="85">
        <v>70.02</v>
      </c>
      <c r="E593" s="86">
        <v>10292.939999999999</v>
      </c>
      <c r="F593" s="84" t="s">
        <v>23</v>
      </c>
    </row>
    <row r="594" spans="1:6">
      <c r="A594" s="51">
        <v>43872</v>
      </c>
      <c r="B594" s="83">
        <v>0.43550925925925926</v>
      </c>
      <c r="C594" s="84">
        <v>170</v>
      </c>
      <c r="D594" s="85">
        <v>70</v>
      </c>
      <c r="E594" s="86">
        <v>11900</v>
      </c>
      <c r="F594" s="84" t="s">
        <v>23</v>
      </c>
    </row>
    <row r="595" spans="1:6">
      <c r="A595" s="51">
        <v>43872</v>
      </c>
      <c r="B595" s="83">
        <v>0.45122685185185185</v>
      </c>
      <c r="C595" s="84">
        <v>125</v>
      </c>
      <c r="D595" s="85">
        <v>70.16</v>
      </c>
      <c r="E595" s="86">
        <v>8770</v>
      </c>
      <c r="F595" s="84" t="s">
        <v>23</v>
      </c>
    </row>
    <row r="596" spans="1:6">
      <c r="A596" s="51">
        <v>43872</v>
      </c>
      <c r="B596" s="83">
        <v>0.45122685185185185</v>
      </c>
      <c r="C596" s="84">
        <v>25</v>
      </c>
      <c r="D596" s="85">
        <v>70.16</v>
      </c>
      <c r="E596" s="86">
        <v>1754</v>
      </c>
      <c r="F596" s="84" t="s">
        <v>23</v>
      </c>
    </row>
    <row r="597" spans="1:6">
      <c r="A597" s="51">
        <v>43872</v>
      </c>
      <c r="B597" s="83">
        <v>0.45122685185185185</v>
      </c>
      <c r="C597" s="84">
        <v>78</v>
      </c>
      <c r="D597" s="85">
        <v>70.16</v>
      </c>
      <c r="E597" s="86">
        <v>5472.48</v>
      </c>
      <c r="F597" s="84" t="s">
        <v>23</v>
      </c>
    </row>
    <row r="598" spans="1:6">
      <c r="A598" s="51">
        <v>43872</v>
      </c>
      <c r="B598" s="83">
        <v>0.45122685185185185</v>
      </c>
      <c r="C598" s="84">
        <v>62</v>
      </c>
      <c r="D598" s="85">
        <v>70.16</v>
      </c>
      <c r="E598" s="86">
        <v>4349.92</v>
      </c>
      <c r="F598" s="84" t="s">
        <v>23</v>
      </c>
    </row>
    <row r="599" spans="1:6">
      <c r="A599" s="51">
        <v>43872</v>
      </c>
      <c r="B599" s="83">
        <v>0.4522916666666667</v>
      </c>
      <c r="C599" s="84">
        <v>230</v>
      </c>
      <c r="D599" s="85">
        <v>70.14</v>
      </c>
      <c r="E599" s="86">
        <v>16132.2</v>
      </c>
      <c r="F599" s="84" t="s">
        <v>23</v>
      </c>
    </row>
    <row r="600" spans="1:6">
      <c r="A600" s="51">
        <v>43872</v>
      </c>
      <c r="B600" s="83">
        <v>0.45390046296296299</v>
      </c>
      <c r="C600" s="84">
        <v>190</v>
      </c>
      <c r="D600" s="85">
        <v>70.12</v>
      </c>
      <c r="E600" s="86">
        <v>13322.800000000001</v>
      </c>
      <c r="F600" s="84" t="s">
        <v>23</v>
      </c>
    </row>
    <row r="601" spans="1:6">
      <c r="A601" s="51">
        <v>43872</v>
      </c>
      <c r="B601" s="83">
        <v>0.46217592592592593</v>
      </c>
      <c r="C601" s="84">
        <v>125</v>
      </c>
      <c r="D601" s="85">
        <v>70.099999999999994</v>
      </c>
      <c r="E601" s="86">
        <v>8762.5</v>
      </c>
      <c r="F601" s="84" t="s">
        <v>23</v>
      </c>
    </row>
    <row r="602" spans="1:6">
      <c r="A602" s="51">
        <v>43872</v>
      </c>
      <c r="B602" s="83">
        <v>0.46217592592592593</v>
      </c>
      <c r="C602" s="84">
        <v>95</v>
      </c>
      <c r="D602" s="85">
        <v>70.099999999999994</v>
      </c>
      <c r="E602" s="86">
        <v>6659.4999999999991</v>
      </c>
      <c r="F602" s="84" t="s">
        <v>23</v>
      </c>
    </row>
    <row r="603" spans="1:6">
      <c r="A603" s="51">
        <v>43872</v>
      </c>
      <c r="B603" s="83">
        <v>0.46643518518518517</v>
      </c>
      <c r="C603" s="84">
        <v>170</v>
      </c>
      <c r="D603" s="85">
        <v>70.08</v>
      </c>
      <c r="E603" s="86">
        <v>11913.6</v>
      </c>
      <c r="F603" s="84" t="s">
        <v>23</v>
      </c>
    </row>
    <row r="604" spans="1:6">
      <c r="A604" s="51">
        <v>43872</v>
      </c>
      <c r="B604" s="83">
        <v>0.4748263888888889</v>
      </c>
      <c r="C604" s="84">
        <v>94</v>
      </c>
      <c r="D604" s="85">
        <v>70.08</v>
      </c>
      <c r="E604" s="86">
        <v>6587.5199999999995</v>
      </c>
      <c r="F604" s="84" t="s">
        <v>23</v>
      </c>
    </row>
    <row r="605" spans="1:6">
      <c r="A605" s="51">
        <v>43872</v>
      </c>
      <c r="B605" s="83">
        <v>0.4748263888888889</v>
      </c>
      <c r="C605" s="84">
        <v>25</v>
      </c>
      <c r="D605" s="85">
        <v>70.08</v>
      </c>
      <c r="E605" s="86">
        <v>1752</v>
      </c>
      <c r="F605" s="84" t="s">
        <v>23</v>
      </c>
    </row>
    <row r="606" spans="1:6">
      <c r="A606" s="51">
        <v>43872</v>
      </c>
      <c r="B606" s="83">
        <v>0.4748263888888889</v>
      </c>
      <c r="C606" s="84">
        <v>141</v>
      </c>
      <c r="D606" s="85">
        <v>70.08</v>
      </c>
      <c r="E606" s="86">
        <v>9881.2800000000007</v>
      </c>
      <c r="F606" s="84" t="s">
        <v>23</v>
      </c>
    </row>
    <row r="607" spans="1:6">
      <c r="A607" s="51">
        <v>43872</v>
      </c>
      <c r="B607" s="83">
        <v>0.48696759259259265</v>
      </c>
      <c r="C607" s="84">
        <v>240</v>
      </c>
      <c r="D607" s="85">
        <v>70.02</v>
      </c>
      <c r="E607" s="86">
        <v>16804.8</v>
      </c>
      <c r="F607" s="84" t="s">
        <v>23</v>
      </c>
    </row>
    <row r="608" spans="1:6">
      <c r="A608" s="51">
        <v>43872</v>
      </c>
      <c r="B608" s="83">
        <v>0.49388888888888888</v>
      </c>
      <c r="C608" s="84">
        <v>125</v>
      </c>
      <c r="D608" s="85">
        <v>70.040000000000006</v>
      </c>
      <c r="E608" s="86">
        <v>8755</v>
      </c>
      <c r="F608" s="84" t="s">
        <v>23</v>
      </c>
    </row>
    <row r="609" spans="1:6">
      <c r="A609" s="51">
        <v>43872</v>
      </c>
      <c r="B609" s="83">
        <v>0.49388888888888888</v>
      </c>
      <c r="C609" s="84">
        <v>75</v>
      </c>
      <c r="D609" s="85">
        <v>70.040000000000006</v>
      </c>
      <c r="E609" s="86">
        <v>5253.0000000000009</v>
      </c>
      <c r="F609" s="84" t="s">
        <v>23</v>
      </c>
    </row>
    <row r="610" spans="1:6">
      <c r="A610" s="51">
        <v>43872</v>
      </c>
      <c r="B610" s="83">
        <v>0.49782407407407409</v>
      </c>
      <c r="C610" s="84">
        <v>250</v>
      </c>
      <c r="D610" s="85">
        <v>70.02</v>
      </c>
      <c r="E610" s="86">
        <v>17505</v>
      </c>
      <c r="F610" s="84" t="s">
        <v>23</v>
      </c>
    </row>
    <row r="611" spans="1:6">
      <c r="A611" s="51">
        <v>43872</v>
      </c>
      <c r="B611" s="83">
        <v>0.5070486111111111</v>
      </c>
      <c r="C611" s="84">
        <v>25</v>
      </c>
      <c r="D611" s="85">
        <v>70.06</v>
      </c>
      <c r="E611" s="86">
        <v>1751.5</v>
      </c>
      <c r="F611" s="84" t="s">
        <v>23</v>
      </c>
    </row>
    <row r="612" spans="1:6">
      <c r="A612" s="51">
        <v>43872</v>
      </c>
      <c r="B612" s="83">
        <v>0.50785879629629627</v>
      </c>
      <c r="C612" s="84">
        <v>145</v>
      </c>
      <c r="D612" s="85">
        <v>70.06</v>
      </c>
      <c r="E612" s="86">
        <v>10158.700000000001</v>
      </c>
      <c r="F612" s="84" t="s">
        <v>23</v>
      </c>
    </row>
    <row r="613" spans="1:6">
      <c r="A613" s="51">
        <v>43872</v>
      </c>
      <c r="B613" s="83">
        <v>0.50916666666666666</v>
      </c>
      <c r="C613" s="84">
        <v>250</v>
      </c>
      <c r="D613" s="85">
        <v>70.040000000000006</v>
      </c>
      <c r="E613" s="86">
        <v>17510</v>
      </c>
      <c r="F613" s="84" t="s">
        <v>23</v>
      </c>
    </row>
    <row r="614" spans="1:6">
      <c r="A614" s="51">
        <v>43872</v>
      </c>
      <c r="B614" s="83">
        <v>0.51533564814814814</v>
      </c>
      <c r="C614" s="84">
        <v>43</v>
      </c>
      <c r="D614" s="85">
        <v>70</v>
      </c>
      <c r="E614" s="86">
        <v>3010</v>
      </c>
      <c r="F614" s="84" t="s">
        <v>23</v>
      </c>
    </row>
    <row r="615" spans="1:6">
      <c r="A615" s="51">
        <v>43872</v>
      </c>
      <c r="B615" s="83">
        <v>0.51533564814814814</v>
      </c>
      <c r="C615" s="84">
        <v>167</v>
      </c>
      <c r="D615" s="85">
        <v>70</v>
      </c>
      <c r="E615" s="86">
        <v>11690</v>
      </c>
      <c r="F615" s="84" t="s">
        <v>23</v>
      </c>
    </row>
    <row r="616" spans="1:6">
      <c r="A616" s="51">
        <v>43872</v>
      </c>
      <c r="B616" s="83">
        <v>0.52111111111111108</v>
      </c>
      <c r="C616" s="84">
        <v>190</v>
      </c>
      <c r="D616" s="85">
        <v>69.98</v>
      </c>
      <c r="E616" s="86">
        <v>13296.2</v>
      </c>
      <c r="F616" s="84" t="s">
        <v>23</v>
      </c>
    </row>
    <row r="617" spans="1:6">
      <c r="A617" s="51">
        <v>43872</v>
      </c>
      <c r="B617" s="83">
        <v>0.52567129629629628</v>
      </c>
      <c r="C617" s="84">
        <v>230</v>
      </c>
      <c r="D617" s="85">
        <v>69.94</v>
      </c>
      <c r="E617" s="86">
        <v>16086.199999999999</v>
      </c>
      <c r="F617" s="84" t="s">
        <v>23</v>
      </c>
    </row>
    <row r="618" spans="1:6">
      <c r="A618" s="51">
        <v>43872</v>
      </c>
      <c r="B618" s="83">
        <v>0.54166666666666663</v>
      </c>
      <c r="C618" s="84">
        <v>160</v>
      </c>
      <c r="D618" s="85">
        <v>70.040000000000006</v>
      </c>
      <c r="E618" s="86">
        <v>11206.400000000001</v>
      </c>
      <c r="F618" s="84" t="s">
        <v>23</v>
      </c>
    </row>
    <row r="619" spans="1:6">
      <c r="A619" s="51">
        <v>43872</v>
      </c>
      <c r="B619" s="83">
        <v>0.54525462962962956</v>
      </c>
      <c r="C619" s="84">
        <v>260</v>
      </c>
      <c r="D619" s="85">
        <v>70.02</v>
      </c>
      <c r="E619" s="86">
        <v>18205.2</v>
      </c>
      <c r="F619" s="84" t="s">
        <v>23</v>
      </c>
    </row>
    <row r="620" spans="1:6">
      <c r="A620" s="51">
        <v>43872</v>
      </c>
      <c r="B620" s="83">
        <v>0.54850694444444448</v>
      </c>
      <c r="C620" s="84">
        <v>125</v>
      </c>
      <c r="D620" s="85">
        <v>70.06</v>
      </c>
      <c r="E620" s="86">
        <v>8757.5</v>
      </c>
      <c r="F620" s="84" t="s">
        <v>23</v>
      </c>
    </row>
    <row r="621" spans="1:6">
      <c r="A621" s="51">
        <v>43872</v>
      </c>
      <c r="B621" s="83">
        <v>0.54850694444444448</v>
      </c>
      <c r="C621" s="84">
        <v>7</v>
      </c>
      <c r="D621" s="85">
        <v>70.06</v>
      </c>
      <c r="E621" s="86">
        <v>490.42</v>
      </c>
      <c r="F621" s="84" t="s">
        <v>23</v>
      </c>
    </row>
    <row r="622" spans="1:6">
      <c r="A622" s="51">
        <v>43872</v>
      </c>
      <c r="B622" s="83">
        <v>0.54863425925925924</v>
      </c>
      <c r="C622" s="84">
        <v>128</v>
      </c>
      <c r="D622" s="85">
        <v>70.06</v>
      </c>
      <c r="E622" s="86">
        <v>8967.68</v>
      </c>
      <c r="F622" s="84" t="s">
        <v>23</v>
      </c>
    </row>
    <row r="623" spans="1:6">
      <c r="A623" s="51">
        <v>43872</v>
      </c>
      <c r="B623" s="83">
        <v>0.55787037037037035</v>
      </c>
      <c r="C623" s="84">
        <v>25</v>
      </c>
      <c r="D623" s="85">
        <v>70.12</v>
      </c>
      <c r="E623" s="86">
        <v>1753</v>
      </c>
      <c r="F623" s="84" t="s">
        <v>23</v>
      </c>
    </row>
    <row r="624" spans="1:6">
      <c r="A624" s="51">
        <v>43872</v>
      </c>
      <c r="B624" s="83">
        <v>0.55855324074074075</v>
      </c>
      <c r="C624" s="84">
        <v>215</v>
      </c>
      <c r="D624" s="85">
        <v>70.12</v>
      </c>
      <c r="E624" s="86">
        <v>15075.800000000001</v>
      </c>
      <c r="F624" s="84" t="s">
        <v>23</v>
      </c>
    </row>
    <row r="625" spans="1:6">
      <c r="A625" s="51">
        <v>43872</v>
      </c>
      <c r="B625" s="83">
        <v>0.55922453703703701</v>
      </c>
      <c r="C625" s="84">
        <v>6</v>
      </c>
      <c r="D625" s="85">
        <v>70.16</v>
      </c>
      <c r="E625" s="86">
        <v>420.96</v>
      </c>
      <c r="F625" s="84" t="s">
        <v>23</v>
      </c>
    </row>
    <row r="626" spans="1:6">
      <c r="A626" s="51">
        <v>43872</v>
      </c>
      <c r="B626" s="83">
        <v>0.55922453703703701</v>
      </c>
      <c r="C626" s="84">
        <v>23</v>
      </c>
      <c r="D626" s="85">
        <v>70.16</v>
      </c>
      <c r="E626" s="86">
        <v>1613.6799999999998</v>
      </c>
      <c r="F626" s="84" t="s">
        <v>23</v>
      </c>
    </row>
    <row r="627" spans="1:6">
      <c r="A627" s="51">
        <v>43872</v>
      </c>
      <c r="B627" s="83">
        <v>0.55927083333333327</v>
      </c>
      <c r="C627" s="84">
        <v>125</v>
      </c>
      <c r="D627" s="85">
        <v>70.16</v>
      </c>
      <c r="E627" s="86">
        <v>8770</v>
      </c>
      <c r="F627" s="84" t="s">
        <v>23</v>
      </c>
    </row>
    <row r="628" spans="1:6">
      <c r="A628" s="51">
        <v>43872</v>
      </c>
      <c r="B628" s="83">
        <v>0.55927083333333327</v>
      </c>
      <c r="C628" s="84">
        <v>76</v>
      </c>
      <c r="D628" s="85">
        <v>70.16</v>
      </c>
      <c r="E628" s="86">
        <v>5332.16</v>
      </c>
      <c r="F628" s="84" t="s">
        <v>23</v>
      </c>
    </row>
    <row r="629" spans="1:6">
      <c r="A629" s="51">
        <v>43872</v>
      </c>
      <c r="B629" s="83">
        <v>0.56527777777777777</v>
      </c>
      <c r="C629" s="84">
        <v>16</v>
      </c>
      <c r="D629" s="85">
        <v>70.180000000000007</v>
      </c>
      <c r="E629" s="86">
        <v>1122.8800000000001</v>
      </c>
      <c r="F629" s="84" t="s">
        <v>23</v>
      </c>
    </row>
    <row r="630" spans="1:6">
      <c r="A630" s="51">
        <v>43872</v>
      </c>
      <c r="B630" s="83">
        <v>0.56527777777777777</v>
      </c>
      <c r="C630" s="84">
        <v>45</v>
      </c>
      <c r="D630" s="85">
        <v>70.180000000000007</v>
      </c>
      <c r="E630" s="86">
        <v>3158.1000000000004</v>
      </c>
      <c r="F630" s="84" t="s">
        <v>23</v>
      </c>
    </row>
    <row r="631" spans="1:6">
      <c r="A631" s="51">
        <v>43872</v>
      </c>
      <c r="B631" s="83">
        <v>0.56527777777777777</v>
      </c>
      <c r="C631" s="84">
        <v>62</v>
      </c>
      <c r="D631" s="85">
        <v>70.180000000000007</v>
      </c>
      <c r="E631" s="86">
        <v>4351.1600000000008</v>
      </c>
      <c r="F631" s="84" t="s">
        <v>23</v>
      </c>
    </row>
    <row r="632" spans="1:6">
      <c r="A632" s="51">
        <v>43872</v>
      </c>
      <c r="B632" s="83">
        <v>0.56527777777777777</v>
      </c>
      <c r="C632" s="84">
        <v>37</v>
      </c>
      <c r="D632" s="85">
        <v>70.180000000000007</v>
      </c>
      <c r="E632" s="86">
        <v>2596.6600000000003</v>
      </c>
      <c r="F632" s="84" t="s">
        <v>23</v>
      </c>
    </row>
    <row r="633" spans="1:6">
      <c r="A633" s="51">
        <v>43872</v>
      </c>
      <c r="B633" s="83">
        <v>0.56707175925925923</v>
      </c>
      <c r="C633" s="84">
        <v>220</v>
      </c>
      <c r="D633" s="85">
        <v>70.16</v>
      </c>
      <c r="E633" s="86">
        <v>15435.199999999999</v>
      </c>
      <c r="F633" s="84" t="s">
        <v>23</v>
      </c>
    </row>
    <row r="634" spans="1:6">
      <c r="A634" s="51">
        <v>43872</v>
      </c>
      <c r="B634" s="83">
        <v>0.56938657407407411</v>
      </c>
      <c r="C634" s="84">
        <v>156</v>
      </c>
      <c r="D634" s="85">
        <v>70.14</v>
      </c>
      <c r="E634" s="86">
        <v>10941.84</v>
      </c>
      <c r="F634" s="84" t="s">
        <v>23</v>
      </c>
    </row>
    <row r="635" spans="1:6">
      <c r="A635" s="51">
        <v>43872</v>
      </c>
      <c r="B635" s="83">
        <v>0.56943287037037038</v>
      </c>
      <c r="C635" s="84">
        <v>144</v>
      </c>
      <c r="D635" s="85">
        <v>70.14</v>
      </c>
      <c r="E635" s="86">
        <v>10100.16</v>
      </c>
      <c r="F635" s="84" t="s">
        <v>23</v>
      </c>
    </row>
    <row r="636" spans="1:6">
      <c r="A636" s="51">
        <v>43872</v>
      </c>
      <c r="B636" s="83">
        <v>0.58026620370370374</v>
      </c>
      <c r="C636" s="84">
        <v>112</v>
      </c>
      <c r="D636" s="85">
        <v>70.16</v>
      </c>
      <c r="E636" s="86">
        <v>7857.92</v>
      </c>
      <c r="F636" s="84" t="s">
        <v>23</v>
      </c>
    </row>
    <row r="637" spans="1:6">
      <c r="A637" s="51">
        <v>43872</v>
      </c>
      <c r="B637" s="83">
        <v>0.58228009259259261</v>
      </c>
      <c r="C637" s="84">
        <v>68</v>
      </c>
      <c r="D637" s="85">
        <v>70.16</v>
      </c>
      <c r="E637" s="86">
        <v>4770.88</v>
      </c>
      <c r="F637" s="84" t="s">
        <v>23</v>
      </c>
    </row>
    <row r="638" spans="1:6">
      <c r="A638" s="51">
        <v>43872</v>
      </c>
      <c r="B638" s="83">
        <v>0.58449074074074081</v>
      </c>
      <c r="C638" s="84">
        <v>114</v>
      </c>
      <c r="D638" s="85">
        <v>70.2</v>
      </c>
      <c r="E638" s="86">
        <v>8002.8</v>
      </c>
      <c r="F638" s="84" t="s">
        <v>23</v>
      </c>
    </row>
    <row r="639" spans="1:6">
      <c r="A639" s="51">
        <v>43872</v>
      </c>
      <c r="B639" s="83">
        <v>0.58449074074074081</v>
      </c>
      <c r="C639" s="84">
        <v>125</v>
      </c>
      <c r="D639" s="85">
        <v>70.2</v>
      </c>
      <c r="E639" s="86">
        <v>8775</v>
      </c>
      <c r="F639" s="84" t="s">
        <v>23</v>
      </c>
    </row>
    <row r="640" spans="1:6">
      <c r="A640" s="51">
        <v>43872</v>
      </c>
      <c r="B640" s="83">
        <v>0.58449074074074081</v>
      </c>
      <c r="C640" s="84">
        <v>1</v>
      </c>
      <c r="D640" s="85">
        <v>70.2</v>
      </c>
      <c r="E640" s="86">
        <v>70.2</v>
      </c>
      <c r="F640" s="84" t="s">
        <v>23</v>
      </c>
    </row>
    <row r="641" spans="1:6">
      <c r="A641" s="51">
        <v>43872</v>
      </c>
      <c r="B641" s="83">
        <v>0.58685185185185185</v>
      </c>
      <c r="C641" s="84">
        <v>240</v>
      </c>
      <c r="D641" s="85">
        <v>70.16</v>
      </c>
      <c r="E641" s="86">
        <v>16838.399999999998</v>
      </c>
      <c r="F641" s="84" t="s">
        <v>23</v>
      </c>
    </row>
    <row r="642" spans="1:6">
      <c r="A642" s="51">
        <v>43872</v>
      </c>
      <c r="B642" s="83">
        <v>0.58685185185185185</v>
      </c>
      <c r="C642" s="84">
        <v>26</v>
      </c>
      <c r="D642" s="85">
        <v>70.16</v>
      </c>
      <c r="E642" s="86">
        <v>1824.1599999999999</v>
      </c>
      <c r="F642" s="84" t="s">
        <v>23</v>
      </c>
    </row>
    <row r="643" spans="1:6">
      <c r="A643" s="51">
        <v>43872</v>
      </c>
      <c r="B643" s="83">
        <v>0.58685185185185185</v>
      </c>
      <c r="C643" s="84">
        <v>125</v>
      </c>
      <c r="D643" s="85">
        <v>70.16</v>
      </c>
      <c r="E643" s="86">
        <v>8770</v>
      </c>
      <c r="F643" s="84" t="s">
        <v>23</v>
      </c>
    </row>
    <row r="644" spans="1:6">
      <c r="A644" s="51">
        <v>43872</v>
      </c>
      <c r="B644" s="83">
        <v>0.58685185185185185</v>
      </c>
      <c r="C644" s="84">
        <v>9</v>
      </c>
      <c r="D644" s="85">
        <v>70.16</v>
      </c>
      <c r="E644" s="86">
        <v>631.43999999999994</v>
      </c>
      <c r="F644" s="84" t="s">
        <v>23</v>
      </c>
    </row>
    <row r="645" spans="1:6">
      <c r="A645" s="51">
        <v>43872</v>
      </c>
      <c r="B645" s="83">
        <v>0.59821759259259266</v>
      </c>
      <c r="C645" s="84">
        <v>125</v>
      </c>
      <c r="D645" s="85">
        <v>70.040000000000006</v>
      </c>
      <c r="E645" s="86">
        <v>8755</v>
      </c>
      <c r="F645" s="84" t="s">
        <v>23</v>
      </c>
    </row>
    <row r="646" spans="1:6">
      <c r="A646" s="51">
        <v>43872</v>
      </c>
      <c r="B646" s="83">
        <v>0.59821759259259266</v>
      </c>
      <c r="C646" s="84">
        <v>65</v>
      </c>
      <c r="D646" s="85">
        <v>70.040000000000006</v>
      </c>
      <c r="E646" s="86">
        <v>4552.6000000000004</v>
      </c>
      <c r="F646" s="84" t="s">
        <v>23</v>
      </c>
    </row>
    <row r="647" spans="1:6">
      <c r="A647" s="51">
        <v>43872</v>
      </c>
      <c r="B647" s="83">
        <v>0.59821759259259266</v>
      </c>
      <c r="C647" s="84">
        <v>20</v>
      </c>
      <c r="D647" s="85">
        <v>70.040000000000006</v>
      </c>
      <c r="E647" s="86">
        <v>1400.8000000000002</v>
      </c>
      <c r="F647" s="84" t="s">
        <v>23</v>
      </c>
    </row>
    <row r="648" spans="1:6">
      <c r="A648" s="51">
        <v>43872</v>
      </c>
      <c r="B648" s="83">
        <v>0.59821759259259266</v>
      </c>
      <c r="C648" s="84">
        <v>210</v>
      </c>
      <c r="D648" s="85">
        <v>70.040000000000006</v>
      </c>
      <c r="E648" s="86">
        <v>14708.400000000001</v>
      </c>
      <c r="F648" s="84" t="s">
        <v>23</v>
      </c>
    </row>
    <row r="649" spans="1:6">
      <c r="A649" s="51">
        <v>43872</v>
      </c>
      <c r="B649" s="83">
        <v>0.60539351851851853</v>
      </c>
      <c r="C649" s="84">
        <v>230</v>
      </c>
      <c r="D649" s="85">
        <v>70</v>
      </c>
      <c r="E649" s="86">
        <v>16100</v>
      </c>
      <c r="F649" s="84" t="s">
        <v>23</v>
      </c>
    </row>
    <row r="650" spans="1:6">
      <c r="A650" s="51">
        <v>43872</v>
      </c>
      <c r="B650" s="83">
        <v>0.6056597222222222</v>
      </c>
      <c r="C650" s="84">
        <v>83</v>
      </c>
      <c r="D650" s="85">
        <v>70.02</v>
      </c>
      <c r="E650" s="86">
        <v>5811.66</v>
      </c>
      <c r="F650" s="84" t="s">
        <v>23</v>
      </c>
    </row>
    <row r="651" spans="1:6">
      <c r="A651" s="51">
        <v>43872</v>
      </c>
      <c r="B651" s="83">
        <v>0.6056597222222222</v>
      </c>
      <c r="C651" s="84">
        <v>80</v>
      </c>
      <c r="D651" s="85">
        <v>70.02</v>
      </c>
      <c r="E651" s="86">
        <v>5601.5999999999995</v>
      </c>
      <c r="F651" s="84" t="s">
        <v>23</v>
      </c>
    </row>
    <row r="652" spans="1:6">
      <c r="A652" s="51">
        <v>43872</v>
      </c>
      <c r="B652" s="83">
        <v>0.6056597222222222</v>
      </c>
      <c r="C652" s="84">
        <v>107</v>
      </c>
      <c r="D652" s="85">
        <v>70.02</v>
      </c>
      <c r="E652" s="86">
        <v>7492.1399999999994</v>
      </c>
      <c r="F652" s="84" t="s">
        <v>23</v>
      </c>
    </row>
    <row r="653" spans="1:6">
      <c r="A653" s="51">
        <v>43872</v>
      </c>
      <c r="B653" s="83">
        <v>0.60718749999999999</v>
      </c>
      <c r="C653" s="84">
        <v>93</v>
      </c>
      <c r="D653" s="85">
        <v>69.98</v>
      </c>
      <c r="E653" s="86">
        <v>6508.14</v>
      </c>
      <c r="F653" s="84" t="s">
        <v>23</v>
      </c>
    </row>
    <row r="654" spans="1:6">
      <c r="A654" s="51">
        <v>43872</v>
      </c>
      <c r="B654" s="83">
        <v>0.60718749999999999</v>
      </c>
      <c r="C654" s="84">
        <v>167</v>
      </c>
      <c r="D654" s="85">
        <v>69.98</v>
      </c>
      <c r="E654" s="86">
        <v>11686.66</v>
      </c>
      <c r="F654" s="84" t="s">
        <v>23</v>
      </c>
    </row>
    <row r="655" spans="1:6">
      <c r="A655" s="51">
        <v>43872</v>
      </c>
      <c r="B655" s="83">
        <v>0.60847222222222219</v>
      </c>
      <c r="C655" s="84">
        <v>260</v>
      </c>
      <c r="D655" s="85">
        <v>69.94</v>
      </c>
      <c r="E655" s="86">
        <v>18184.399999999998</v>
      </c>
      <c r="F655" s="84" t="s">
        <v>23</v>
      </c>
    </row>
    <row r="656" spans="1:6">
      <c r="A656" s="51">
        <v>43872</v>
      </c>
      <c r="B656" s="83">
        <v>0.61396990740740742</v>
      </c>
      <c r="C656" s="84">
        <v>110</v>
      </c>
      <c r="D656" s="85">
        <v>70.02</v>
      </c>
      <c r="E656" s="86">
        <v>7702.2</v>
      </c>
      <c r="F656" s="84" t="s">
        <v>23</v>
      </c>
    </row>
    <row r="657" spans="1:6">
      <c r="A657" s="51">
        <v>43872</v>
      </c>
      <c r="B657" s="83">
        <v>0.61396990740740742</v>
      </c>
      <c r="C657" s="84">
        <v>69</v>
      </c>
      <c r="D657" s="85">
        <v>70.02</v>
      </c>
      <c r="E657" s="86">
        <v>4831.38</v>
      </c>
      <c r="F657" s="84" t="s">
        <v>23</v>
      </c>
    </row>
    <row r="658" spans="1:6">
      <c r="A658" s="51">
        <v>43872</v>
      </c>
      <c r="B658" s="83">
        <v>0.61412037037037037</v>
      </c>
      <c r="C658" s="84">
        <v>11</v>
      </c>
      <c r="D658" s="85">
        <v>70.02</v>
      </c>
      <c r="E658" s="86">
        <v>770.21999999999991</v>
      </c>
      <c r="F658" s="84" t="s">
        <v>23</v>
      </c>
    </row>
    <row r="659" spans="1:6">
      <c r="A659" s="51">
        <v>43872</v>
      </c>
      <c r="B659" s="83">
        <v>0.6165046296296296</v>
      </c>
      <c r="C659" s="84">
        <v>200</v>
      </c>
      <c r="D659" s="85">
        <v>70</v>
      </c>
      <c r="E659" s="86">
        <v>14000</v>
      </c>
      <c r="F659" s="84" t="s">
        <v>23</v>
      </c>
    </row>
    <row r="660" spans="1:6">
      <c r="A660" s="51">
        <v>43872</v>
      </c>
      <c r="B660" s="83">
        <v>0.6165046296296296</v>
      </c>
      <c r="C660" s="84">
        <v>237</v>
      </c>
      <c r="D660" s="85">
        <v>70</v>
      </c>
      <c r="E660" s="86">
        <v>16590</v>
      </c>
      <c r="F660" s="84" t="s">
        <v>23</v>
      </c>
    </row>
    <row r="661" spans="1:6">
      <c r="A661" s="51">
        <v>43872</v>
      </c>
      <c r="B661" s="83">
        <v>0.6165046296296296</v>
      </c>
      <c r="C661" s="84">
        <v>3</v>
      </c>
      <c r="D661" s="85">
        <v>70</v>
      </c>
      <c r="E661" s="86">
        <v>210</v>
      </c>
      <c r="F661" s="84" t="s">
        <v>23</v>
      </c>
    </row>
    <row r="662" spans="1:6">
      <c r="A662" s="51">
        <v>43872</v>
      </c>
      <c r="B662" s="83">
        <v>0.61954861111111115</v>
      </c>
      <c r="C662" s="84">
        <v>125</v>
      </c>
      <c r="D662" s="85">
        <v>70.040000000000006</v>
      </c>
      <c r="E662" s="86">
        <v>8755</v>
      </c>
      <c r="F662" s="84" t="s">
        <v>23</v>
      </c>
    </row>
    <row r="663" spans="1:6">
      <c r="A663" s="51">
        <v>43872</v>
      </c>
      <c r="B663" s="83">
        <v>0.61954861111111115</v>
      </c>
      <c r="C663" s="84">
        <v>50</v>
      </c>
      <c r="D663" s="85">
        <v>70.040000000000006</v>
      </c>
      <c r="E663" s="86">
        <v>3502.0000000000005</v>
      </c>
      <c r="F663" s="84" t="s">
        <v>23</v>
      </c>
    </row>
    <row r="664" spans="1:6">
      <c r="A664" s="51">
        <v>43872</v>
      </c>
      <c r="B664" s="83">
        <v>0.61954861111111115</v>
      </c>
      <c r="C664" s="84">
        <v>75</v>
      </c>
      <c r="D664" s="85">
        <v>70.040000000000006</v>
      </c>
      <c r="E664" s="86">
        <v>5253.0000000000009</v>
      </c>
      <c r="F664" s="84" t="s">
        <v>23</v>
      </c>
    </row>
    <row r="665" spans="1:6">
      <c r="A665" s="51">
        <v>43872</v>
      </c>
      <c r="B665" s="83">
        <v>0.61973379629629632</v>
      </c>
      <c r="C665" s="84">
        <v>240</v>
      </c>
      <c r="D665" s="85">
        <v>70.02</v>
      </c>
      <c r="E665" s="86">
        <v>16804.8</v>
      </c>
      <c r="F665" s="84" t="s">
        <v>23</v>
      </c>
    </row>
    <row r="666" spans="1:6">
      <c r="A666" s="51">
        <v>43872</v>
      </c>
      <c r="B666" s="83">
        <v>0.62253472222222228</v>
      </c>
      <c r="C666" s="84">
        <v>230</v>
      </c>
      <c r="D666" s="85">
        <v>70.02</v>
      </c>
      <c r="E666" s="86">
        <v>16104.599999999999</v>
      </c>
      <c r="F666" s="84" t="s">
        <v>23</v>
      </c>
    </row>
    <row r="667" spans="1:6">
      <c r="A667" s="51">
        <v>43872</v>
      </c>
      <c r="B667" s="83">
        <v>0.62660879629629629</v>
      </c>
      <c r="C667" s="84">
        <v>210</v>
      </c>
      <c r="D667" s="85">
        <v>70.02</v>
      </c>
      <c r="E667" s="86">
        <v>14704.199999999999</v>
      </c>
      <c r="F667" s="84" t="s">
        <v>23</v>
      </c>
    </row>
    <row r="668" spans="1:6">
      <c r="A668" s="51">
        <v>43872</v>
      </c>
      <c r="B668" s="83">
        <v>0.62660879629629629</v>
      </c>
      <c r="C668" s="84">
        <v>290</v>
      </c>
      <c r="D668" s="85">
        <v>70</v>
      </c>
      <c r="E668" s="86">
        <v>20300</v>
      </c>
      <c r="F668" s="84" t="s">
        <v>23</v>
      </c>
    </row>
    <row r="669" spans="1:6">
      <c r="A669" s="51">
        <v>43872</v>
      </c>
      <c r="B669" s="83">
        <v>0.63019675925925933</v>
      </c>
      <c r="C669" s="84">
        <v>63</v>
      </c>
      <c r="D669" s="85">
        <v>69.98</v>
      </c>
      <c r="E669" s="86">
        <v>4408.7400000000007</v>
      </c>
      <c r="F669" s="84" t="s">
        <v>23</v>
      </c>
    </row>
    <row r="670" spans="1:6">
      <c r="A670" s="51">
        <v>43872</v>
      </c>
      <c r="B670" s="83">
        <v>0.63019675925925933</v>
      </c>
      <c r="C670" s="84">
        <v>237</v>
      </c>
      <c r="D670" s="85">
        <v>69.98</v>
      </c>
      <c r="E670" s="86">
        <v>16585.260000000002</v>
      </c>
      <c r="F670" s="84" t="s">
        <v>23</v>
      </c>
    </row>
    <row r="671" spans="1:6">
      <c r="A671" s="51">
        <v>43872</v>
      </c>
      <c r="B671" s="83">
        <v>0.63223379629629628</v>
      </c>
      <c r="C671" s="84">
        <v>52</v>
      </c>
      <c r="D671" s="85">
        <v>69.94</v>
      </c>
      <c r="E671" s="86">
        <v>3636.88</v>
      </c>
      <c r="F671" s="84" t="s">
        <v>23</v>
      </c>
    </row>
    <row r="672" spans="1:6">
      <c r="A672" s="51">
        <v>43872</v>
      </c>
      <c r="B672" s="83">
        <v>0.63223379629629628</v>
      </c>
      <c r="C672" s="84">
        <v>46</v>
      </c>
      <c r="D672" s="85">
        <v>69.94</v>
      </c>
      <c r="E672" s="86">
        <v>3217.24</v>
      </c>
      <c r="F672" s="84" t="s">
        <v>23</v>
      </c>
    </row>
    <row r="673" spans="1:6">
      <c r="A673" s="51">
        <v>43872</v>
      </c>
      <c r="B673" s="83">
        <v>0.63223379629629628</v>
      </c>
      <c r="C673" s="84">
        <v>152</v>
      </c>
      <c r="D673" s="85">
        <v>69.94</v>
      </c>
      <c r="E673" s="86">
        <v>10630.88</v>
      </c>
      <c r="F673" s="84" t="s">
        <v>23</v>
      </c>
    </row>
    <row r="674" spans="1:6">
      <c r="A674" s="51">
        <v>43872</v>
      </c>
      <c r="B674" s="83">
        <v>0.63747685185185188</v>
      </c>
      <c r="C674" s="84">
        <v>173</v>
      </c>
      <c r="D674" s="85">
        <v>70</v>
      </c>
      <c r="E674" s="86">
        <v>12110</v>
      </c>
      <c r="F674" s="84" t="s">
        <v>23</v>
      </c>
    </row>
    <row r="675" spans="1:6">
      <c r="A675" s="51">
        <v>43872</v>
      </c>
      <c r="B675" s="83">
        <v>0.63747685185185188</v>
      </c>
      <c r="C675" s="84">
        <v>27</v>
      </c>
      <c r="D675" s="85">
        <v>70</v>
      </c>
      <c r="E675" s="86">
        <v>1890</v>
      </c>
      <c r="F675" s="84" t="s">
        <v>23</v>
      </c>
    </row>
    <row r="676" spans="1:6">
      <c r="A676" s="51">
        <v>43872</v>
      </c>
      <c r="B676" s="83">
        <v>0.63884259259259257</v>
      </c>
      <c r="C676" s="84">
        <v>220</v>
      </c>
      <c r="D676" s="85">
        <v>69.98</v>
      </c>
      <c r="E676" s="86">
        <v>15395.6</v>
      </c>
      <c r="F676" s="84" t="s">
        <v>23</v>
      </c>
    </row>
    <row r="677" spans="1:6">
      <c r="A677" s="51">
        <v>43872</v>
      </c>
      <c r="B677" s="83">
        <v>0.64086805555555559</v>
      </c>
      <c r="C677" s="84">
        <v>170</v>
      </c>
      <c r="D677" s="85">
        <v>69.959999999999994</v>
      </c>
      <c r="E677" s="86">
        <v>11893.199999999999</v>
      </c>
      <c r="F677" s="84" t="s">
        <v>23</v>
      </c>
    </row>
    <row r="678" spans="1:6">
      <c r="A678" s="51">
        <v>43872</v>
      </c>
      <c r="B678" s="83">
        <v>0.64513888888888882</v>
      </c>
      <c r="C678" s="84">
        <v>280</v>
      </c>
      <c r="D678" s="85">
        <v>69.959999999999994</v>
      </c>
      <c r="E678" s="86">
        <v>19588.8</v>
      </c>
      <c r="F678" s="84" t="s">
        <v>23</v>
      </c>
    </row>
    <row r="679" spans="1:6">
      <c r="A679" s="51">
        <v>43872</v>
      </c>
      <c r="B679" s="83">
        <v>0.65069444444444446</v>
      </c>
      <c r="C679" s="84">
        <v>25</v>
      </c>
      <c r="D679" s="85">
        <v>69.94</v>
      </c>
      <c r="E679" s="86">
        <v>1748.5</v>
      </c>
      <c r="F679" s="84" t="s">
        <v>23</v>
      </c>
    </row>
    <row r="680" spans="1:6">
      <c r="A680" s="51">
        <v>43872</v>
      </c>
      <c r="B680" s="83">
        <v>0.65069444444444446</v>
      </c>
      <c r="C680" s="84">
        <v>225</v>
      </c>
      <c r="D680" s="85">
        <v>69.94</v>
      </c>
      <c r="E680" s="86">
        <v>15736.5</v>
      </c>
      <c r="F680" s="84" t="s">
        <v>23</v>
      </c>
    </row>
    <row r="681" spans="1:6">
      <c r="A681" s="51">
        <v>43872</v>
      </c>
      <c r="B681" s="83">
        <v>0.65524305555555562</v>
      </c>
      <c r="C681" s="84">
        <v>230</v>
      </c>
      <c r="D681" s="85">
        <v>69.959999999999994</v>
      </c>
      <c r="E681" s="86">
        <v>16090.8</v>
      </c>
      <c r="F681" s="84" t="s">
        <v>23</v>
      </c>
    </row>
    <row r="682" spans="1:6">
      <c r="A682" s="51">
        <v>43872</v>
      </c>
      <c r="B682" s="83">
        <v>0.65589120370370368</v>
      </c>
      <c r="C682" s="84">
        <v>270</v>
      </c>
      <c r="D682" s="85">
        <v>69.94</v>
      </c>
      <c r="E682" s="86">
        <v>18883.8</v>
      </c>
      <c r="F682" s="84" t="s">
        <v>23</v>
      </c>
    </row>
    <row r="683" spans="1:6">
      <c r="A683" s="51">
        <v>43872</v>
      </c>
      <c r="B683" s="83">
        <v>0.65715277777777781</v>
      </c>
      <c r="C683" s="84">
        <v>160</v>
      </c>
      <c r="D683" s="85">
        <v>69.92</v>
      </c>
      <c r="E683" s="86">
        <v>11187.2</v>
      </c>
      <c r="F683" s="84" t="s">
        <v>23</v>
      </c>
    </row>
    <row r="684" spans="1:6">
      <c r="A684" s="51">
        <v>43872</v>
      </c>
      <c r="B684" s="83">
        <v>0.6579976851851852</v>
      </c>
      <c r="C684" s="84">
        <v>496</v>
      </c>
      <c r="D684" s="85">
        <v>69.900000000000006</v>
      </c>
      <c r="E684" s="86">
        <v>34670.400000000001</v>
      </c>
      <c r="F684" s="84" t="s">
        <v>23</v>
      </c>
    </row>
    <row r="685" spans="1:6">
      <c r="A685" s="51">
        <v>43872</v>
      </c>
      <c r="B685" s="83">
        <v>0.6579976851851852</v>
      </c>
      <c r="C685" s="84">
        <v>141</v>
      </c>
      <c r="D685" s="85">
        <v>69.900000000000006</v>
      </c>
      <c r="E685" s="86">
        <v>9855.9000000000015</v>
      </c>
      <c r="F685" s="84" t="s">
        <v>23</v>
      </c>
    </row>
    <row r="686" spans="1:6">
      <c r="A686" s="51">
        <v>43872</v>
      </c>
      <c r="B686" s="83">
        <v>0.6579976851851852</v>
      </c>
      <c r="C686" s="84">
        <v>500</v>
      </c>
      <c r="D686" s="85">
        <v>69.900000000000006</v>
      </c>
      <c r="E686" s="86">
        <v>34950</v>
      </c>
      <c r="F686" s="84" t="s">
        <v>23</v>
      </c>
    </row>
    <row r="687" spans="1:6">
      <c r="A687" s="51">
        <v>43872</v>
      </c>
      <c r="B687" s="83">
        <v>0.6579976851851852</v>
      </c>
      <c r="C687" s="84">
        <v>363</v>
      </c>
      <c r="D687" s="85">
        <v>69.900000000000006</v>
      </c>
      <c r="E687" s="86">
        <v>25373.7</v>
      </c>
      <c r="F687" s="84" t="s">
        <v>23</v>
      </c>
    </row>
    <row r="688" spans="1:6">
      <c r="A688" s="51">
        <v>43872</v>
      </c>
      <c r="B688" s="83">
        <v>0.65936342592592589</v>
      </c>
      <c r="C688" s="84">
        <v>240</v>
      </c>
      <c r="D688" s="85">
        <v>69.86</v>
      </c>
      <c r="E688" s="86">
        <v>16766.400000000001</v>
      </c>
      <c r="F688" s="84" t="s">
        <v>23</v>
      </c>
    </row>
    <row r="689" spans="1:6">
      <c r="A689" s="51">
        <v>43872</v>
      </c>
      <c r="B689" s="83">
        <v>0.66467592592592595</v>
      </c>
      <c r="C689" s="84">
        <v>96</v>
      </c>
      <c r="D689" s="85">
        <v>69.900000000000006</v>
      </c>
      <c r="E689" s="86">
        <v>6710.4000000000005</v>
      </c>
      <c r="F689" s="84" t="s">
        <v>23</v>
      </c>
    </row>
    <row r="690" spans="1:6">
      <c r="A690" s="51">
        <v>43872</v>
      </c>
      <c r="B690" s="83">
        <v>0.66467592592592595</v>
      </c>
      <c r="C690" s="84">
        <v>50</v>
      </c>
      <c r="D690" s="85">
        <v>69.900000000000006</v>
      </c>
      <c r="E690" s="86">
        <v>3495.0000000000005</v>
      </c>
      <c r="F690" s="84" t="s">
        <v>23</v>
      </c>
    </row>
    <row r="691" spans="1:6">
      <c r="A691" s="51">
        <v>43872</v>
      </c>
      <c r="B691" s="83">
        <v>0.66467592592592595</v>
      </c>
      <c r="C691" s="84">
        <v>18</v>
      </c>
      <c r="D691" s="85">
        <v>69.900000000000006</v>
      </c>
      <c r="E691" s="86">
        <v>1258.2</v>
      </c>
      <c r="F691" s="84" t="s">
        <v>23</v>
      </c>
    </row>
    <row r="692" spans="1:6">
      <c r="A692" s="51">
        <v>43872</v>
      </c>
      <c r="B692" s="83">
        <v>0.66467592592592595</v>
      </c>
      <c r="C692" s="84">
        <v>56</v>
      </c>
      <c r="D692" s="85">
        <v>69.900000000000006</v>
      </c>
      <c r="E692" s="86">
        <v>3914.4000000000005</v>
      </c>
      <c r="F692" s="84" t="s">
        <v>23</v>
      </c>
    </row>
    <row r="693" spans="1:6">
      <c r="A693" s="51">
        <v>43872</v>
      </c>
      <c r="B693" s="83">
        <v>0.66609953703703706</v>
      </c>
      <c r="C693" s="84">
        <v>125</v>
      </c>
      <c r="D693" s="85">
        <v>69.959999999999994</v>
      </c>
      <c r="E693" s="86">
        <v>8745</v>
      </c>
      <c r="F693" s="84" t="s">
        <v>23</v>
      </c>
    </row>
    <row r="694" spans="1:6">
      <c r="A694" s="51">
        <v>43872</v>
      </c>
      <c r="B694" s="83">
        <v>0.66609953703703706</v>
      </c>
      <c r="C694" s="84">
        <v>75</v>
      </c>
      <c r="D694" s="85">
        <v>69.959999999999994</v>
      </c>
      <c r="E694" s="86">
        <v>5246.9999999999991</v>
      </c>
      <c r="F694" s="84" t="s">
        <v>23</v>
      </c>
    </row>
    <row r="695" spans="1:6">
      <c r="A695" s="51">
        <v>43872</v>
      </c>
      <c r="B695" s="83">
        <v>0.67236111111111108</v>
      </c>
      <c r="C695" s="84">
        <v>85</v>
      </c>
      <c r="D695" s="85">
        <v>70.02</v>
      </c>
      <c r="E695" s="86">
        <v>5951.7</v>
      </c>
      <c r="F695" s="84" t="s">
        <v>23</v>
      </c>
    </row>
    <row r="696" spans="1:6">
      <c r="A696" s="51">
        <v>43872</v>
      </c>
      <c r="B696" s="83">
        <v>0.67236111111111108</v>
      </c>
      <c r="C696" s="84">
        <v>88</v>
      </c>
      <c r="D696" s="85">
        <v>70.02</v>
      </c>
      <c r="E696" s="86">
        <v>6161.7599999999993</v>
      </c>
      <c r="F696" s="84" t="s">
        <v>23</v>
      </c>
    </row>
    <row r="697" spans="1:6">
      <c r="A697" s="51">
        <v>43872</v>
      </c>
      <c r="B697" s="83">
        <v>0.67236111111111108</v>
      </c>
      <c r="C697" s="84">
        <v>66</v>
      </c>
      <c r="D697" s="85">
        <v>70.02</v>
      </c>
      <c r="E697" s="86">
        <v>4621.32</v>
      </c>
      <c r="F697" s="84" t="s">
        <v>23</v>
      </c>
    </row>
    <row r="698" spans="1:6">
      <c r="A698" s="51">
        <v>43872</v>
      </c>
      <c r="B698" s="83">
        <v>0.67236111111111108</v>
      </c>
      <c r="C698" s="84">
        <v>21</v>
      </c>
      <c r="D698" s="85">
        <v>70.02</v>
      </c>
      <c r="E698" s="86">
        <v>1470.4199999999998</v>
      </c>
      <c r="F698" s="84" t="s">
        <v>23</v>
      </c>
    </row>
    <row r="699" spans="1:6">
      <c r="A699" s="51">
        <v>43872</v>
      </c>
      <c r="B699" s="83">
        <v>0.67401620370370363</v>
      </c>
      <c r="C699" s="84">
        <v>250</v>
      </c>
      <c r="D699" s="85">
        <v>70</v>
      </c>
      <c r="E699" s="86">
        <v>17500</v>
      </c>
      <c r="F699" s="84" t="s">
        <v>23</v>
      </c>
    </row>
    <row r="700" spans="1:6">
      <c r="A700" s="51">
        <v>43872</v>
      </c>
      <c r="B700" s="83">
        <v>0.67443287037037036</v>
      </c>
      <c r="C700" s="84">
        <v>125</v>
      </c>
      <c r="D700" s="85">
        <v>69.98</v>
      </c>
      <c r="E700" s="86">
        <v>8747.5</v>
      </c>
      <c r="F700" s="84" t="s">
        <v>23</v>
      </c>
    </row>
    <row r="701" spans="1:6">
      <c r="A701" s="51">
        <v>43872</v>
      </c>
      <c r="B701" s="83">
        <v>0.67443287037037036</v>
      </c>
      <c r="C701" s="84">
        <v>50</v>
      </c>
      <c r="D701" s="85">
        <v>69.98</v>
      </c>
      <c r="E701" s="86">
        <v>3499</v>
      </c>
      <c r="F701" s="84" t="s">
        <v>23</v>
      </c>
    </row>
    <row r="702" spans="1:6">
      <c r="A702" s="51">
        <v>43872</v>
      </c>
      <c r="B702" s="83">
        <v>0.67443287037037036</v>
      </c>
      <c r="C702" s="84">
        <v>15</v>
      </c>
      <c r="D702" s="85">
        <v>69.98</v>
      </c>
      <c r="E702" s="86">
        <v>1049.7</v>
      </c>
      <c r="F702" s="84" t="s">
        <v>23</v>
      </c>
    </row>
    <row r="703" spans="1:6">
      <c r="A703" s="51">
        <v>43872</v>
      </c>
      <c r="B703" s="83">
        <v>0.676875</v>
      </c>
      <c r="C703" s="84">
        <v>270</v>
      </c>
      <c r="D703" s="85">
        <v>69.98</v>
      </c>
      <c r="E703" s="86">
        <v>18894.600000000002</v>
      </c>
      <c r="F703" s="84" t="s">
        <v>23</v>
      </c>
    </row>
    <row r="704" spans="1:6">
      <c r="A704" s="51">
        <v>43872</v>
      </c>
      <c r="B704" s="83">
        <v>0.6812731481481481</v>
      </c>
      <c r="C704" s="84">
        <v>125</v>
      </c>
      <c r="D704" s="85">
        <v>69.98</v>
      </c>
      <c r="E704" s="86">
        <v>8747.5</v>
      </c>
      <c r="F704" s="84" t="s">
        <v>23</v>
      </c>
    </row>
    <row r="705" spans="1:6">
      <c r="A705" s="51">
        <v>43872</v>
      </c>
      <c r="B705" s="83">
        <v>0.6812731481481481</v>
      </c>
      <c r="C705" s="84">
        <v>50</v>
      </c>
      <c r="D705" s="85">
        <v>69.98</v>
      </c>
      <c r="E705" s="86">
        <v>3499</v>
      </c>
      <c r="F705" s="84" t="s">
        <v>23</v>
      </c>
    </row>
    <row r="706" spans="1:6">
      <c r="A706" s="51">
        <v>43872</v>
      </c>
      <c r="B706" s="83">
        <v>0.6812731481481481</v>
      </c>
      <c r="C706" s="84">
        <v>25</v>
      </c>
      <c r="D706" s="85">
        <v>69.98</v>
      </c>
      <c r="E706" s="86">
        <v>1749.5</v>
      </c>
      <c r="F706" s="84" t="s">
        <v>23</v>
      </c>
    </row>
    <row r="707" spans="1:6">
      <c r="A707" s="51">
        <v>43872</v>
      </c>
      <c r="B707" s="83">
        <v>0.68180555555555555</v>
      </c>
      <c r="C707" s="84">
        <v>260</v>
      </c>
      <c r="D707" s="85">
        <v>69.959999999999994</v>
      </c>
      <c r="E707" s="86">
        <v>18189.599999999999</v>
      </c>
      <c r="F707" s="84" t="s">
        <v>23</v>
      </c>
    </row>
    <row r="708" spans="1:6">
      <c r="A708" s="51">
        <v>43872</v>
      </c>
      <c r="B708" s="83">
        <v>0.68180555555555555</v>
      </c>
      <c r="C708" s="84">
        <v>160</v>
      </c>
      <c r="D708" s="85">
        <v>69.959999999999994</v>
      </c>
      <c r="E708" s="86">
        <v>11193.599999999999</v>
      </c>
      <c r="F708" s="84" t="s">
        <v>23</v>
      </c>
    </row>
    <row r="709" spans="1:6">
      <c r="A709" s="51">
        <v>43872</v>
      </c>
      <c r="B709" s="83">
        <v>0.68196759259259254</v>
      </c>
      <c r="C709" s="84">
        <v>50</v>
      </c>
      <c r="D709" s="85">
        <v>69.959999999999994</v>
      </c>
      <c r="E709" s="86">
        <v>3497.9999999999995</v>
      </c>
      <c r="F709" s="84" t="s">
        <v>23</v>
      </c>
    </row>
    <row r="710" spans="1:6">
      <c r="A710" s="51">
        <v>43872</v>
      </c>
      <c r="B710" s="83">
        <v>0.68196759259259254</v>
      </c>
      <c r="C710" s="84">
        <v>51</v>
      </c>
      <c r="D710" s="85">
        <v>69.959999999999994</v>
      </c>
      <c r="E710" s="86">
        <v>3567.9599999999996</v>
      </c>
      <c r="F710" s="84" t="s">
        <v>23</v>
      </c>
    </row>
    <row r="711" spans="1:6">
      <c r="A711" s="90">
        <v>43872</v>
      </c>
      <c r="B711" s="91">
        <v>0.68196759259259254</v>
      </c>
      <c r="C711" s="92">
        <v>59</v>
      </c>
      <c r="D711" s="93">
        <v>69.959999999999994</v>
      </c>
      <c r="E711" s="94">
        <v>4127.6399999999994</v>
      </c>
      <c r="F711" s="92" t="s">
        <v>23</v>
      </c>
    </row>
    <row r="712" spans="1:6">
      <c r="A712" s="51">
        <v>43873</v>
      </c>
      <c r="B712" s="83">
        <v>0.33453703703703702</v>
      </c>
      <c r="C712" s="84">
        <v>200</v>
      </c>
      <c r="D712" s="85">
        <v>69.92</v>
      </c>
      <c r="E712" s="86">
        <v>13984</v>
      </c>
      <c r="F712" s="84" t="s">
        <v>23</v>
      </c>
    </row>
    <row r="713" spans="1:6">
      <c r="A713" s="51">
        <v>43873</v>
      </c>
      <c r="B713" s="83">
        <v>0.33624999999999999</v>
      </c>
      <c r="C713" s="84">
        <v>190</v>
      </c>
      <c r="D713" s="85">
        <v>69.900000000000006</v>
      </c>
      <c r="E713" s="86">
        <v>13281.000000000002</v>
      </c>
      <c r="F713" s="84" t="s">
        <v>23</v>
      </c>
    </row>
    <row r="714" spans="1:6">
      <c r="A714" s="51">
        <v>43873</v>
      </c>
      <c r="B714" s="83">
        <v>0.33831018518518513</v>
      </c>
      <c r="C714" s="84">
        <v>52</v>
      </c>
      <c r="D714" s="85">
        <v>69.84</v>
      </c>
      <c r="E714" s="86">
        <v>3631.6800000000003</v>
      </c>
      <c r="F714" s="84" t="s">
        <v>23</v>
      </c>
    </row>
    <row r="715" spans="1:6">
      <c r="A715" s="51">
        <v>43873</v>
      </c>
      <c r="B715" s="83">
        <v>0.33831018518518513</v>
      </c>
      <c r="C715" s="84">
        <v>178</v>
      </c>
      <c r="D715" s="85">
        <v>69.84</v>
      </c>
      <c r="E715" s="86">
        <v>12431.52</v>
      </c>
      <c r="F715" s="84" t="s">
        <v>23</v>
      </c>
    </row>
    <row r="716" spans="1:6">
      <c r="A716" s="51">
        <v>43873</v>
      </c>
      <c r="B716" s="83">
        <v>0.34241898148148148</v>
      </c>
      <c r="C716" s="84">
        <v>200</v>
      </c>
      <c r="D716" s="85">
        <v>69.8</v>
      </c>
      <c r="E716" s="86">
        <v>13960</v>
      </c>
      <c r="F716" s="84" t="s">
        <v>23</v>
      </c>
    </row>
    <row r="717" spans="1:6">
      <c r="A717" s="51">
        <v>43873</v>
      </c>
      <c r="B717" s="83">
        <v>0.34613425925925928</v>
      </c>
      <c r="C717" s="84">
        <v>230</v>
      </c>
      <c r="D717" s="85">
        <v>69.86</v>
      </c>
      <c r="E717" s="86">
        <v>16067.8</v>
      </c>
      <c r="F717" s="84" t="s">
        <v>23</v>
      </c>
    </row>
    <row r="718" spans="1:6">
      <c r="A718" s="51">
        <v>43873</v>
      </c>
      <c r="B718" s="83">
        <v>0.34635416666666669</v>
      </c>
      <c r="C718" s="84">
        <v>51</v>
      </c>
      <c r="D718" s="85">
        <v>69.86</v>
      </c>
      <c r="E718" s="86">
        <v>3562.86</v>
      </c>
      <c r="F718" s="84" t="s">
        <v>23</v>
      </c>
    </row>
    <row r="719" spans="1:6">
      <c r="A719" s="51">
        <v>43873</v>
      </c>
      <c r="B719" s="83">
        <v>0.34636574074074072</v>
      </c>
      <c r="C719" s="84">
        <v>229</v>
      </c>
      <c r="D719" s="85">
        <v>69.86</v>
      </c>
      <c r="E719" s="86">
        <v>15997.94</v>
      </c>
      <c r="F719" s="84" t="s">
        <v>23</v>
      </c>
    </row>
    <row r="720" spans="1:6">
      <c r="A720" s="51">
        <v>43873</v>
      </c>
      <c r="B720" s="83">
        <v>0.34934027777777782</v>
      </c>
      <c r="C720" s="84">
        <v>181</v>
      </c>
      <c r="D720" s="85">
        <v>69.98</v>
      </c>
      <c r="E720" s="86">
        <v>12666.380000000001</v>
      </c>
      <c r="F720" s="84" t="s">
        <v>23</v>
      </c>
    </row>
    <row r="721" spans="1:6">
      <c r="A721" s="51">
        <v>43873</v>
      </c>
      <c r="B721" s="83">
        <v>0.34934027777777782</v>
      </c>
      <c r="C721" s="84">
        <v>49</v>
      </c>
      <c r="D721" s="85">
        <v>69.98</v>
      </c>
      <c r="E721" s="86">
        <v>3429.02</v>
      </c>
      <c r="F721" s="84" t="s">
        <v>23</v>
      </c>
    </row>
    <row r="722" spans="1:6">
      <c r="A722" s="51">
        <v>43873</v>
      </c>
      <c r="B722" s="83">
        <v>0.35144675925925922</v>
      </c>
      <c r="C722" s="84">
        <v>82</v>
      </c>
      <c r="D722" s="85">
        <v>69.98</v>
      </c>
      <c r="E722" s="86">
        <v>5738.3600000000006</v>
      </c>
      <c r="F722" s="84" t="s">
        <v>23</v>
      </c>
    </row>
    <row r="723" spans="1:6">
      <c r="A723" s="51">
        <v>43873</v>
      </c>
      <c r="B723" s="83">
        <v>0.35144675925925922</v>
      </c>
      <c r="C723" s="84">
        <v>168</v>
      </c>
      <c r="D723" s="85">
        <v>69.98</v>
      </c>
      <c r="E723" s="86">
        <v>11756.640000000001</v>
      </c>
      <c r="F723" s="84" t="s">
        <v>23</v>
      </c>
    </row>
    <row r="724" spans="1:6">
      <c r="A724" s="51">
        <v>43873</v>
      </c>
      <c r="B724" s="83">
        <v>0.35289351851851852</v>
      </c>
      <c r="C724" s="84">
        <v>170</v>
      </c>
      <c r="D724" s="85">
        <v>70.02</v>
      </c>
      <c r="E724" s="86">
        <v>11903.4</v>
      </c>
      <c r="F724" s="84" t="s">
        <v>23</v>
      </c>
    </row>
    <row r="725" spans="1:6">
      <c r="A725" s="51">
        <v>43873</v>
      </c>
      <c r="B725" s="83">
        <v>0.35879629629629628</v>
      </c>
      <c r="C725" s="84">
        <v>50</v>
      </c>
      <c r="D725" s="85">
        <v>70.12</v>
      </c>
      <c r="E725" s="86">
        <v>3506</v>
      </c>
      <c r="F725" s="84" t="s">
        <v>23</v>
      </c>
    </row>
    <row r="726" spans="1:6">
      <c r="A726" s="51">
        <v>43873</v>
      </c>
      <c r="B726" s="83">
        <v>0.35879629629629628</v>
      </c>
      <c r="C726" s="84">
        <v>51</v>
      </c>
      <c r="D726" s="85">
        <v>70.12</v>
      </c>
      <c r="E726" s="86">
        <v>3576.1200000000003</v>
      </c>
      <c r="F726" s="84" t="s">
        <v>23</v>
      </c>
    </row>
    <row r="727" spans="1:6">
      <c r="A727" s="51">
        <v>43873</v>
      </c>
      <c r="B727" s="83">
        <v>0.35879629629629628</v>
      </c>
      <c r="C727" s="84">
        <v>69</v>
      </c>
      <c r="D727" s="85">
        <v>70.12</v>
      </c>
      <c r="E727" s="86">
        <v>4838.2800000000007</v>
      </c>
      <c r="F727" s="84" t="s">
        <v>23</v>
      </c>
    </row>
    <row r="728" spans="1:6">
      <c r="A728" s="51">
        <v>43873</v>
      </c>
      <c r="B728" s="83">
        <v>0.35879629629629628</v>
      </c>
      <c r="C728" s="84">
        <v>57</v>
      </c>
      <c r="D728" s="85">
        <v>70.12</v>
      </c>
      <c r="E728" s="86">
        <v>3996.84</v>
      </c>
      <c r="F728" s="84" t="s">
        <v>23</v>
      </c>
    </row>
    <row r="729" spans="1:6">
      <c r="A729" s="51">
        <v>43873</v>
      </c>
      <c r="B729" s="83">
        <v>0.35879629629629628</v>
      </c>
      <c r="C729" s="84">
        <v>63</v>
      </c>
      <c r="D729" s="85">
        <v>70.12</v>
      </c>
      <c r="E729" s="86">
        <v>4417.5600000000004</v>
      </c>
      <c r="F729" s="84" t="s">
        <v>23</v>
      </c>
    </row>
    <row r="730" spans="1:6">
      <c r="A730" s="51">
        <v>43873</v>
      </c>
      <c r="B730" s="83">
        <v>0.36047453703703702</v>
      </c>
      <c r="C730" s="84">
        <v>240</v>
      </c>
      <c r="D730" s="85">
        <v>70.08</v>
      </c>
      <c r="E730" s="86">
        <v>16819.2</v>
      </c>
      <c r="F730" s="84" t="s">
        <v>23</v>
      </c>
    </row>
    <row r="731" spans="1:6">
      <c r="A731" s="51">
        <v>43873</v>
      </c>
      <c r="B731" s="83">
        <v>0.36472222222222223</v>
      </c>
      <c r="C731" s="84">
        <v>180</v>
      </c>
      <c r="D731" s="85">
        <v>70.08</v>
      </c>
      <c r="E731" s="86">
        <v>12614.4</v>
      </c>
      <c r="F731" s="84" t="s">
        <v>23</v>
      </c>
    </row>
    <row r="732" spans="1:6">
      <c r="A732" s="51">
        <v>43873</v>
      </c>
      <c r="B732" s="83">
        <v>0.36956018518518513</v>
      </c>
      <c r="C732" s="84">
        <v>23</v>
      </c>
      <c r="D732" s="85">
        <v>70.02</v>
      </c>
      <c r="E732" s="86">
        <v>1610.4599999999998</v>
      </c>
      <c r="F732" s="84" t="s">
        <v>23</v>
      </c>
    </row>
    <row r="733" spans="1:6">
      <c r="A733" s="51">
        <v>43873</v>
      </c>
      <c r="B733" s="83">
        <v>0.36956018518518513</v>
      </c>
      <c r="C733" s="84">
        <v>125</v>
      </c>
      <c r="D733" s="85">
        <v>70.02</v>
      </c>
      <c r="E733" s="86">
        <v>8752.5</v>
      </c>
      <c r="F733" s="84" t="s">
        <v>23</v>
      </c>
    </row>
    <row r="734" spans="1:6">
      <c r="A734" s="51">
        <v>43873</v>
      </c>
      <c r="B734" s="83">
        <v>0.36956018518518513</v>
      </c>
      <c r="C734" s="84">
        <v>82</v>
      </c>
      <c r="D734" s="85">
        <v>70.02</v>
      </c>
      <c r="E734" s="86">
        <v>5741.6399999999994</v>
      </c>
      <c r="F734" s="84" t="s">
        <v>23</v>
      </c>
    </row>
    <row r="735" spans="1:6">
      <c r="A735" s="51">
        <v>43873</v>
      </c>
      <c r="B735" s="83">
        <v>0.37531249999999999</v>
      </c>
      <c r="C735" s="84">
        <v>88</v>
      </c>
      <c r="D735" s="85">
        <v>69.88</v>
      </c>
      <c r="E735" s="86">
        <v>6149.44</v>
      </c>
      <c r="F735" s="84" t="s">
        <v>23</v>
      </c>
    </row>
    <row r="736" spans="1:6">
      <c r="A736" s="51">
        <v>43873</v>
      </c>
      <c r="B736" s="83">
        <v>0.37531249999999999</v>
      </c>
      <c r="C736" s="84">
        <v>92</v>
      </c>
      <c r="D736" s="85">
        <v>69.88</v>
      </c>
      <c r="E736" s="86">
        <v>6428.9599999999991</v>
      </c>
      <c r="F736" s="84" t="s">
        <v>23</v>
      </c>
    </row>
    <row r="737" spans="1:6">
      <c r="A737" s="51">
        <v>43873</v>
      </c>
      <c r="B737" s="83">
        <v>0.37684027777777779</v>
      </c>
      <c r="C737" s="84">
        <v>250</v>
      </c>
      <c r="D737" s="85">
        <v>69.92</v>
      </c>
      <c r="E737" s="86">
        <v>17480</v>
      </c>
      <c r="F737" s="84" t="s">
        <v>23</v>
      </c>
    </row>
    <row r="738" spans="1:6">
      <c r="A738" s="51">
        <v>43873</v>
      </c>
      <c r="B738" s="83">
        <v>0.38400462962962961</v>
      </c>
      <c r="C738" s="84">
        <v>119</v>
      </c>
      <c r="D738" s="85">
        <v>69.94</v>
      </c>
      <c r="E738" s="86">
        <v>8322.86</v>
      </c>
      <c r="F738" s="84" t="s">
        <v>23</v>
      </c>
    </row>
    <row r="739" spans="1:6">
      <c r="A739" s="51">
        <v>43873</v>
      </c>
      <c r="B739" s="83">
        <v>0.38400462962962961</v>
      </c>
      <c r="C739" s="84">
        <v>81</v>
      </c>
      <c r="D739" s="85">
        <v>69.94</v>
      </c>
      <c r="E739" s="86">
        <v>5665.1399999999994</v>
      </c>
      <c r="F739" s="84" t="s">
        <v>23</v>
      </c>
    </row>
    <row r="740" spans="1:6">
      <c r="A740" s="51">
        <v>43873</v>
      </c>
      <c r="B740" s="83">
        <v>0.3843287037037037</v>
      </c>
      <c r="C740" s="84">
        <v>153</v>
      </c>
      <c r="D740" s="85">
        <v>69.900000000000006</v>
      </c>
      <c r="E740" s="86">
        <v>10694.7</v>
      </c>
      <c r="F740" s="84" t="s">
        <v>23</v>
      </c>
    </row>
    <row r="741" spans="1:6">
      <c r="A741" s="51">
        <v>43873</v>
      </c>
      <c r="B741" s="83">
        <v>0.3843287037037037</v>
      </c>
      <c r="C741" s="84">
        <v>67</v>
      </c>
      <c r="D741" s="85">
        <v>69.900000000000006</v>
      </c>
      <c r="E741" s="86">
        <v>4683.3</v>
      </c>
      <c r="F741" s="84" t="s">
        <v>23</v>
      </c>
    </row>
    <row r="742" spans="1:6">
      <c r="A742" s="51">
        <v>43873</v>
      </c>
      <c r="B742" s="83">
        <v>0.39136574074074071</v>
      </c>
      <c r="C742" s="84">
        <v>216</v>
      </c>
      <c r="D742" s="85">
        <v>69.84</v>
      </c>
      <c r="E742" s="86">
        <v>15085.44</v>
      </c>
      <c r="F742" s="84" t="s">
        <v>23</v>
      </c>
    </row>
    <row r="743" spans="1:6">
      <c r="A743" s="51">
        <v>43873</v>
      </c>
      <c r="B743" s="83">
        <v>0.39170138888888889</v>
      </c>
      <c r="C743" s="84">
        <v>4</v>
      </c>
      <c r="D743" s="85">
        <v>69.84</v>
      </c>
      <c r="E743" s="86">
        <v>279.36</v>
      </c>
      <c r="F743" s="84" t="s">
        <v>23</v>
      </c>
    </row>
    <row r="744" spans="1:6">
      <c r="A744" s="51">
        <v>43873</v>
      </c>
      <c r="B744" s="83">
        <v>0.39298611111111109</v>
      </c>
      <c r="C744" s="84">
        <v>160</v>
      </c>
      <c r="D744" s="85">
        <v>69.819999999999993</v>
      </c>
      <c r="E744" s="86">
        <v>11171.199999999999</v>
      </c>
      <c r="F744" s="84" t="s">
        <v>23</v>
      </c>
    </row>
    <row r="745" spans="1:6">
      <c r="A745" s="51">
        <v>43873</v>
      </c>
      <c r="B745" s="83">
        <v>0.40217592592592594</v>
      </c>
      <c r="C745" s="84">
        <v>50</v>
      </c>
      <c r="D745" s="85">
        <v>69.78</v>
      </c>
      <c r="E745" s="86">
        <v>3489</v>
      </c>
      <c r="F745" s="84" t="s">
        <v>23</v>
      </c>
    </row>
    <row r="746" spans="1:6">
      <c r="A746" s="51">
        <v>43873</v>
      </c>
      <c r="B746" s="83">
        <v>0.40230324074074075</v>
      </c>
      <c r="C746" s="84">
        <v>200</v>
      </c>
      <c r="D746" s="85">
        <v>69.78</v>
      </c>
      <c r="E746" s="86">
        <v>13956</v>
      </c>
      <c r="F746" s="84" t="s">
        <v>23</v>
      </c>
    </row>
    <row r="747" spans="1:6">
      <c r="A747" s="51">
        <v>43873</v>
      </c>
      <c r="B747" s="83">
        <v>0.40422453703703703</v>
      </c>
      <c r="C747" s="84">
        <v>210</v>
      </c>
      <c r="D747" s="85">
        <v>69.760000000000005</v>
      </c>
      <c r="E747" s="86">
        <v>14649.6</v>
      </c>
      <c r="F747" s="84" t="s">
        <v>23</v>
      </c>
    </row>
    <row r="748" spans="1:6">
      <c r="A748" s="51">
        <v>43873</v>
      </c>
      <c r="B748" s="83">
        <v>0.40870370370370374</v>
      </c>
      <c r="C748" s="84">
        <v>190</v>
      </c>
      <c r="D748" s="85">
        <v>69.66</v>
      </c>
      <c r="E748" s="86">
        <v>13235.4</v>
      </c>
      <c r="F748" s="84" t="s">
        <v>23</v>
      </c>
    </row>
    <row r="749" spans="1:6">
      <c r="A749" s="51">
        <v>43873</v>
      </c>
      <c r="B749" s="83">
        <v>0.41267361111111112</v>
      </c>
      <c r="C749" s="84">
        <v>250</v>
      </c>
      <c r="D749" s="85">
        <v>69.599999999999994</v>
      </c>
      <c r="E749" s="86">
        <v>17400</v>
      </c>
      <c r="F749" s="84" t="s">
        <v>23</v>
      </c>
    </row>
    <row r="750" spans="1:6">
      <c r="A750" s="51">
        <v>43873</v>
      </c>
      <c r="B750" s="83">
        <v>0.41697916666666668</v>
      </c>
      <c r="C750" s="84">
        <v>34</v>
      </c>
      <c r="D750" s="85">
        <v>69.599999999999994</v>
      </c>
      <c r="E750" s="86">
        <v>2366.3999999999996</v>
      </c>
      <c r="F750" s="84" t="s">
        <v>23</v>
      </c>
    </row>
    <row r="751" spans="1:6">
      <c r="A751" s="51">
        <v>43873</v>
      </c>
      <c r="B751" s="83">
        <v>0.41697916666666668</v>
      </c>
      <c r="C751" s="84">
        <v>26</v>
      </c>
      <c r="D751" s="85">
        <v>69.599999999999994</v>
      </c>
      <c r="E751" s="86">
        <v>1809.6</v>
      </c>
      <c r="F751" s="84" t="s">
        <v>23</v>
      </c>
    </row>
    <row r="752" spans="1:6">
      <c r="A752" s="51">
        <v>43873</v>
      </c>
      <c r="B752" s="83">
        <v>0.41697916666666668</v>
      </c>
      <c r="C752" s="84">
        <v>180</v>
      </c>
      <c r="D752" s="85">
        <v>69.599999999999994</v>
      </c>
      <c r="E752" s="86">
        <v>12527.999999999998</v>
      </c>
      <c r="F752" s="84" t="s">
        <v>23</v>
      </c>
    </row>
    <row r="753" spans="1:6">
      <c r="A753" s="51">
        <v>43873</v>
      </c>
      <c r="B753" s="83">
        <v>0.41800925925925925</v>
      </c>
      <c r="C753" s="84">
        <v>24</v>
      </c>
      <c r="D753" s="85">
        <v>69.58</v>
      </c>
      <c r="E753" s="86">
        <v>1669.92</v>
      </c>
      <c r="F753" s="84" t="s">
        <v>23</v>
      </c>
    </row>
    <row r="754" spans="1:6">
      <c r="A754" s="51">
        <v>43873</v>
      </c>
      <c r="B754" s="83">
        <v>0.42081018518518515</v>
      </c>
      <c r="C754" s="84">
        <v>210</v>
      </c>
      <c r="D754" s="85">
        <v>69.5</v>
      </c>
      <c r="E754" s="86">
        <v>14595</v>
      </c>
      <c r="F754" s="84" t="s">
        <v>23</v>
      </c>
    </row>
    <row r="755" spans="1:6">
      <c r="A755" s="51">
        <v>43873</v>
      </c>
      <c r="B755" s="83">
        <v>0.42081018518518515</v>
      </c>
      <c r="C755" s="84">
        <v>40</v>
      </c>
      <c r="D755" s="85">
        <v>69.5</v>
      </c>
      <c r="E755" s="86">
        <v>2780</v>
      </c>
      <c r="F755" s="84" t="s">
        <v>23</v>
      </c>
    </row>
    <row r="756" spans="1:6">
      <c r="A756" s="51">
        <v>43873</v>
      </c>
      <c r="B756" s="83">
        <v>0.42184027777777783</v>
      </c>
      <c r="C756" s="84">
        <v>16</v>
      </c>
      <c r="D756" s="85">
        <v>69.48</v>
      </c>
      <c r="E756" s="86">
        <v>1111.68</v>
      </c>
      <c r="F756" s="84" t="s">
        <v>23</v>
      </c>
    </row>
    <row r="757" spans="1:6">
      <c r="A757" s="51">
        <v>43873</v>
      </c>
      <c r="B757" s="83">
        <v>0.42692129629629627</v>
      </c>
      <c r="C757" s="84">
        <v>22</v>
      </c>
      <c r="D757" s="85">
        <v>69.400000000000006</v>
      </c>
      <c r="E757" s="86">
        <v>1526.8000000000002</v>
      </c>
      <c r="F757" s="84" t="s">
        <v>23</v>
      </c>
    </row>
    <row r="758" spans="1:6">
      <c r="A758" s="51">
        <v>43873</v>
      </c>
      <c r="B758" s="83">
        <v>0.42695601851851855</v>
      </c>
      <c r="C758" s="84">
        <v>59</v>
      </c>
      <c r="D758" s="85">
        <v>69.38</v>
      </c>
      <c r="E758" s="86">
        <v>4093.4199999999996</v>
      </c>
      <c r="F758" s="84" t="s">
        <v>23</v>
      </c>
    </row>
    <row r="759" spans="1:6">
      <c r="A759" s="51">
        <v>43873</v>
      </c>
      <c r="B759" s="83">
        <v>0.42695601851851855</v>
      </c>
      <c r="C759" s="84">
        <v>15</v>
      </c>
      <c r="D759" s="85">
        <v>69.38</v>
      </c>
      <c r="E759" s="86">
        <v>1040.6999999999998</v>
      </c>
      <c r="F759" s="84" t="s">
        <v>23</v>
      </c>
    </row>
    <row r="760" spans="1:6">
      <c r="A760" s="51">
        <v>43873</v>
      </c>
      <c r="B760" s="83">
        <v>0.42760416666666662</v>
      </c>
      <c r="C760" s="84">
        <v>103</v>
      </c>
      <c r="D760" s="85">
        <v>69.38</v>
      </c>
      <c r="E760" s="86">
        <v>7146.1399999999994</v>
      </c>
      <c r="F760" s="84" t="s">
        <v>23</v>
      </c>
    </row>
    <row r="761" spans="1:6">
      <c r="A761" s="51">
        <v>43873</v>
      </c>
      <c r="B761" s="83">
        <v>0.42920138888888887</v>
      </c>
      <c r="C761" s="84">
        <v>200</v>
      </c>
      <c r="D761" s="85">
        <v>69.400000000000006</v>
      </c>
      <c r="E761" s="86">
        <v>13880.000000000002</v>
      </c>
      <c r="F761" s="84" t="s">
        <v>23</v>
      </c>
    </row>
    <row r="762" spans="1:6">
      <c r="A762" s="51">
        <v>43873</v>
      </c>
      <c r="B762" s="83">
        <v>0.42959490740740741</v>
      </c>
      <c r="C762" s="84">
        <v>25</v>
      </c>
      <c r="D762" s="85">
        <v>69.400000000000006</v>
      </c>
      <c r="E762" s="86">
        <v>1735.0000000000002</v>
      </c>
      <c r="F762" s="84" t="s">
        <v>23</v>
      </c>
    </row>
    <row r="763" spans="1:6">
      <c r="A763" s="51">
        <v>43873</v>
      </c>
      <c r="B763" s="83">
        <v>0.42988425925925927</v>
      </c>
      <c r="C763" s="84">
        <v>68</v>
      </c>
      <c r="D763" s="85">
        <v>69.400000000000006</v>
      </c>
      <c r="E763" s="86">
        <v>4719.2000000000007</v>
      </c>
      <c r="F763" s="84" t="s">
        <v>23</v>
      </c>
    </row>
    <row r="764" spans="1:6">
      <c r="A764" s="51">
        <v>43873</v>
      </c>
      <c r="B764" s="83">
        <v>0.43210648148148145</v>
      </c>
      <c r="C764" s="84">
        <v>28</v>
      </c>
      <c r="D764" s="85">
        <v>69.38</v>
      </c>
      <c r="E764" s="86">
        <v>1942.6399999999999</v>
      </c>
      <c r="F764" s="84" t="s">
        <v>23</v>
      </c>
    </row>
    <row r="765" spans="1:6">
      <c r="A765" s="51">
        <v>43873</v>
      </c>
      <c r="B765" s="83">
        <v>0.43489583333333331</v>
      </c>
      <c r="C765" s="84">
        <v>230</v>
      </c>
      <c r="D765" s="85">
        <v>69.36</v>
      </c>
      <c r="E765" s="86">
        <v>15952.8</v>
      </c>
      <c r="F765" s="84" t="s">
        <v>23</v>
      </c>
    </row>
    <row r="766" spans="1:6">
      <c r="A766" s="51">
        <v>43873</v>
      </c>
      <c r="B766" s="83">
        <v>0.44131944444444443</v>
      </c>
      <c r="C766" s="84">
        <v>45</v>
      </c>
      <c r="D766" s="85">
        <v>69.5</v>
      </c>
      <c r="E766" s="86">
        <v>3127.5</v>
      </c>
      <c r="F766" s="84" t="s">
        <v>23</v>
      </c>
    </row>
    <row r="767" spans="1:6">
      <c r="A767" s="51">
        <v>43873</v>
      </c>
      <c r="B767" s="83">
        <v>0.44131944444444443</v>
      </c>
      <c r="C767" s="84">
        <v>125</v>
      </c>
      <c r="D767" s="85">
        <v>69.5</v>
      </c>
      <c r="E767" s="86">
        <v>8687.5</v>
      </c>
      <c r="F767" s="84" t="s">
        <v>23</v>
      </c>
    </row>
    <row r="768" spans="1:6">
      <c r="A768" s="51">
        <v>43873</v>
      </c>
      <c r="B768" s="83">
        <v>0.44131944444444443</v>
      </c>
      <c r="C768" s="84">
        <v>28</v>
      </c>
      <c r="D768" s="85">
        <v>69.5</v>
      </c>
      <c r="E768" s="86">
        <v>1946</v>
      </c>
      <c r="F768" s="84" t="s">
        <v>23</v>
      </c>
    </row>
    <row r="769" spans="1:6">
      <c r="A769" s="51">
        <v>43873</v>
      </c>
      <c r="B769" s="83">
        <v>0.44475694444444441</v>
      </c>
      <c r="C769" s="84">
        <v>260</v>
      </c>
      <c r="D769" s="85">
        <v>69.48</v>
      </c>
      <c r="E769" s="86">
        <v>18064.8</v>
      </c>
      <c r="F769" s="84" t="s">
        <v>23</v>
      </c>
    </row>
    <row r="770" spans="1:6">
      <c r="A770" s="51">
        <v>43873</v>
      </c>
      <c r="B770" s="83">
        <v>0.44585648148148144</v>
      </c>
      <c r="C770" s="84">
        <v>28</v>
      </c>
      <c r="D770" s="85">
        <v>69.42</v>
      </c>
      <c r="E770" s="86">
        <v>1943.76</v>
      </c>
      <c r="F770" s="84" t="s">
        <v>23</v>
      </c>
    </row>
    <row r="771" spans="1:6">
      <c r="A771" s="51">
        <v>43873</v>
      </c>
      <c r="B771" s="83">
        <v>0.455625</v>
      </c>
      <c r="C771" s="84">
        <v>40</v>
      </c>
      <c r="D771" s="85">
        <v>69.599999999999994</v>
      </c>
      <c r="E771" s="86">
        <v>2784</v>
      </c>
      <c r="F771" s="84" t="s">
        <v>23</v>
      </c>
    </row>
    <row r="772" spans="1:6">
      <c r="A772" s="51">
        <v>43873</v>
      </c>
      <c r="B772" s="83">
        <v>0.455625</v>
      </c>
      <c r="C772" s="84">
        <v>31</v>
      </c>
      <c r="D772" s="85">
        <v>69.599999999999994</v>
      </c>
      <c r="E772" s="86">
        <v>2157.6</v>
      </c>
      <c r="F772" s="84" t="s">
        <v>23</v>
      </c>
    </row>
    <row r="773" spans="1:6">
      <c r="A773" s="51">
        <v>43873</v>
      </c>
      <c r="B773" s="83">
        <v>0.455625</v>
      </c>
      <c r="C773" s="84">
        <v>25</v>
      </c>
      <c r="D773" s="85">
        <v>69.599999999999994</v>
      </c>
      <c r="E773" s="86">
        <v>1739.9999999999998</v>
      </c>
      <c r="F773" s="84" t="s">
        <v>23</v>
      </c>
    </row>
    <row r="774" spans="1:6">
      <c r="A774" s="51">
        <v>43873</v>
      </c>
      <c r="B774" s="83">
        <v>0.455625</v>
      </c>
      <c r="C774" s="84">
        <v>50</v>
      </c>
      <c r="D774" s="85">
        <v>69.599999999999994</v>
      </c>
      <c r="E774" s="86">
        <v>3479.9999999999995</v>
      </c>
      <c r="F774" s="84" t="s">
        <v>23</v>
      </c>
    </row>
    <row r="775" spans="1:6">
      <c r="A775" s="51">
        <v>43873</v>
      </c>
      <c r="B775" s="83">
        <v>0.455625</v>
      </c>
      <c r="C775" s="84">
        <v>64</v>
      </c>
      <c r="D775" s="85">
        <v>69.599999999999994</v>
      </c>
      <c r="E775" s="86">
        <v>4454.3999999999996</v>
      </c>
      <c r="F775" s="84" t="s">
        <v>23</v>
      </c>
    </row>
    <row r="776" spans="1:6">
      <c r="A776" s="51">
        <v>43873</v>
      </c>
      <c r="B776" s="83">
        <v>0.45606481481481481</v>
      </c>
      <c r="C776" s="84">
        <v>190</v>
      </c>
      <c r="D776" s="85">
        <v>69.58</v>
      </c>
      <c r="E776" s="86">
        <v>13220.199999999999</v>
      </c>
      <c r="F776" s="84" t="s">
        <v>23</v>
      </c>
    </row>
    <row r="777" spans="1:6">
      <c r="A777" s="51">
        <v>43873</v>
      </c>
      <c r="B777" s="83">
        <v>0.45606481481481481</v>
      </c>
      <c r="C777" s="84">
        <v>32</v>
      </c>
      <c r="D777" s="85">
        <v>69.58</v>
      </c>
      <c r="E777" s="86">
        <v>2226.56</v>
      </c>
      <c r="F777" s="84" t="s">
        <v>23</v>
      </c>
    </row>
    <row r="778" spans="1:6">
      <c r="A778" s="51">
        <v>43873</v>
      </c>
      <c r="B778" s="83">
        <v>0.46416666666666667</v>
      </c>
      <c r="C778" s="84">
        <v>93</v>
      </c>
      <c r="D778" s="85">
        <v>69.42</v>
      </c>
      <c r="E778" s="86">
        <v>6456.06</v>
      </c>
      <c r="F778" s="84" t="s">
        <v>23</v>
      </c>
    </row>
    <row r="779" spans="1:6">
      <c r="A779" s="51">
        <v>43873</v>
      </c>
      <c r="B779" s="83">
        <v>0.46416666666666667</v>
      </c>
      <c r="C779" s="84">
        <v>31</v>
      </c>
      <c r="D779" s="85">
        <v>69.42</v>
      </c>
      <c r="E779" s="86">
        <v>2152.02</v>
      </c>
      <c r="F779" s="84" t="s">
        <v>23</v>
      </c>
    </row>
    <row r="780" spans="1:6">
      <c r="A780" s="51">
        <v>43873</v>
      </c>
      <c r="B780" s="83">
        <v>0.46416666666666667</v>
      </c>
      <c r="C780" s="84">
        <v>53</v>
      </c>
      <c r="D780" s="85">
        <v>69.42</v>
      </c>
      <c r="E780" s="86">
        <v>3679.26</v>
      </c>
      <c r="F780" s="84" t="s">
        <v>23</v>
      </c>
    </row>
    <row r="781" spans="1:6">
      <c r="A781" s="51">
        <v>43873</v>
      </c>
      <c r="B781" s="83">
        <v>0.46416666666666667</v>
      </c>
      <c r="C781" s="84">
        <v>53</v>
      </c>
      <c r="D781" s="85">
        <v>69.42</v>
      </c>
      <c r="E781" s="86">
        <v>3679.26</v>
      </c>
      <c r="F781" s="84" t="s">
        <v>23</v>
      </c>
    </row>
    <row r="782" spans="1:6">
      <c r="A782" s="51">
        <v>43873</v>
      </c>
      <c r="B782" s="83">
        <v>0.4685300925925926</v>
      </c>
      <c r="C782" s="84">
        <v>34</v>
      </c>
      <c r="D782" s="85">
        <v>69.400000000000006</v>
      </c>
      <c r="E782" s="86">
        <v>2359.6000000000004</v>
      </c>
      <c r="F782" s="84" t="s">
        <v>23</v>
      </c>
    </row>
    <row r="783" spans="1:6">
      <c r="A783" s="51">
        <v>43873</v>
      </c>
      <c r="B783" s="83">
        <v>0.4685300925925926</v>
      </c>
      <c r="C783" s="84">
        <v>160</v>
      </c>
      <c r="D783" s="85">
        <v>69.400000000000006</v>
      </c>
      <c r="E783" s="86">
        <v>11104</v>
      </c>
      <c r="F783" s="84" t="s">
        <v>23</v>
      </c>
    </row>
    <row r="784" spans="1:6">
      <c r="A784" s="51">
        <v>43873</v>
      </c>
      <c r="B784" s="83">
        <v>0.47795138888888888</v>
      </c>
      <c r="C784" s="84">
        <v>270</v>
      </c>
      <c r="D784" s="85">
        <v>69.42</v>
      </c>
      <c r="E784" s="86">
        <v>18743.400000000001</v>
      </c>
      <c r="F784" s="84" t="s">
        <v>23</v>
      </c>
    </row>
    <row r="785" spans="1:6">
      <c r="A785" s="51">
        <v>43873</v>
      </c>
      <c r="B785" s="83">
        <v>0.48197916666666668</v>
      </c>
      <c r="C785" s="84">
        <v>32</v>
      </c>
      <c r="D785" s="85">
        <v>69.42</v>
      </c>
      <c r="E785" s="86">
        <v>2221.44</v>
      </c>
      <c r="F785" s="84" t="s">
        <v>23</v>
      </c>
    </row>
    <row r="786" spans="1:6">
      <c r="A786" s="51">
        <v>43873</v>
      </c>
      <c r="B786" s="83">
        <v>0.48364583333333333</v>
      </c>
      <c r="C786" s="84">
        <v>58</v>
      </c>
      <c r="D786" s="85">
        <v>69.36</v>
      </c>
      <c r="E786" s="86">
        <v>4022.88</v>
      </c>
      <c r="F786" s="84" t="s">
        <v>23</v>
      </c>
    </row>
    <row r="787" spans="1:6">
      <c r="A787" s="51">
        <v>43873</v>
      </c>
      <c r="B787" s="83">
        <v>0.48371527777777779</v>
      </c>
      <c r="C787" s="84">
        <v>58</v>
      </c>
      <c r="D787" s="85">
        <v>69.36</v>
      </c>
      <c r="E787" s="86">
        <v>4022.88</v>
      </c>
      <c r="F787" s="84" t="s">
        <v>23</v>
      </c>
    </row>
    <row r="788" spans="1:6">
      <c r="A788" s="51">
        <v>43873</v>
      </c>
      <c r="B788" s="83">
        <v>0.48374999999999996</v>
      </c>
      <c r="C788" s="84">
        <v>27</v>
      </c>
      <c r="D788" s="85">
        <v>69.36</v>
      </c>
      <c r="E788" s="86">
        <v>1872.72</v>
      </c>
      <c r="F788" s="84" t="s">
        <v>23</v>
      </c>
    </row>
    <row r="789" spans="1:6">
      <c r="A789" s="51">
        <v>43873</v>
      </c>
      <c r="B789" s="83">
        <v>0.48387731481481483</v>
      </c>
      <c r="C789" s="84">
        <v>25</v>
      </c>
      <c r="D789" s="85">
        <v>69.36</v>
      </c>
      <c r="E789" s="86">
        <v>1734</v>
      </c>
      <c r="F789" s="84" t="s">
        <v>23</v>
      </c>
    </row>
    <row r="790" spans="1:6">
      <c r="A790" s="51">
        <v>43873</v>
      </c>
      <c r="B790" s="83">
        <v>0.48409722222222223</v>
      </c>
      <c r="C790" s="84">
        <v>42</v>
      </c>
      <c r="D790" s="85">
        <v>69.36</v>
      </c>
      <c r="E790" s="86">
        <v>2913.12</v>
      </c>
      <c r="F790" s="84" t="s">
        <v>23</v>
      </c>
    </row>
    <row r="791" spans="1:6">
      <c r="A791" s="51">
        <v>43873</v>
      </c>
      <c r="B791" s="83">
        <v>0.49631944444444448</v>
      </c>
      <c r="C791" s="84">
        <v>13</v>
      </c>
      <c r="D791" s="85">
        <v>69.400000000000006</v>
      </c>
      <c r="E791" s="86">
        <v>902.2</v>
      </c>
      <c r="F791" s="84" t="s">
        <v>23</v>
      </c>
    </row>
    <row r="792" spans="1:6">
      <c r="A792" s="51">
        <v>43873</v>
      </c>
      <c r="B792" s="83">
        <v>0.49631944444444448</v>
      </c>
      <c r="C792" s="84">
        <v>187</v>
      </c>
      <c r="D792" s="85">
        <v>69.400000000000006</v>
      </c>
      <c r="E792" s="86">
        <v>12977.800000000001</v>
      </c>
      <c r="F792" s="84" t="s">
        <v>23</v>
      </c>
    </row>
    <row r="793" spans="1:6">
      <c r="A793" s="51">
        <v>43873</v>
      </c>
      <c r="B793" s="83">
        <v>0.49631944444444448</v>
      </c>
      <c r="C793" s="84">
        <v>47</v>
      </c>
      <c r="D793" s="85">
        <v>69.400000000000006</v>
      </c>
      <c r="E793" s="86">
        <v>3261.8</v>
      </c>
      <c r="F793" s="84" t="s">
        <v>23</v>
      </c>
    </row>
    <row r="794" spans="1:6">
      <c r="A794" s="51">
        <v>43873</v>
      </c>
      <c r="B794" s="83">
        <v>0.49753472222222223</v>
      </c>
      <c r="C794" s="84">
        <v>260</v>
      </c>
      <c r="D794" s="85">
        <v>69.38</v>
      </c>
      <c r="E794" s="86">
        <v>18038.8</v>
      </c>
      <c r="F794" s="84" t="s">
        <v>23</v>
      </c>
    </row>
    <row r="795" spans="1:6">
      <c r="A795" s="51">
        <v>43873</v>
      </c>
      <c r="B795" s="83">
        <v>0.50285879629629626</v>
      </c>
      <c r="C795" s="84">
        <v>160</v>
      </c>
      <c r="D795" s="85">
        <v>69.36</v>
      </c>
      <c r="E795" s="86">
        <v>11097.6</v>
      </c>
      <c r="F795" s="84" t="s">
        <v>23</v>
      </c>
    </row>
    <row r="796" spans="1:6">
      <c r="A796" s="51">
        <v>43873</v>
      </c>
      <c r="B796" s="83">
        <v>0.50513888888888892</v>
      </c>
      <c r="C796" s="84">
        <v>22</v>
      </c>
      <c r="D796" s="85">
        <v>69.36</v>
      </c>
      <c r="E796" s="86">
        <v>1525.92</v>
      </c>
      <c r="F796" s="84" t="s">
        <v>23</v>
      </c>
    </row>
    <row r="797" spans="1:6">
      <c r="A797" s="51">
        <v>43873</v>
      </c>
      <c r="B797" s="83">
        <v>0.50513888888888892</v>
      </c>
      <c r="C797" s="84">
        <v>218</v>
      </c>
      <c r="D797" s="85">
        <v>69.36</v>
      </c>
      <c r="E797" s="86">
        <v>15120.48</v>
      </c>
      <c r="F797" s="84" t="s">
        <v>23</v>
      </c>
    </row>
    <row r="798" spans="1:6">
      <c r="A798" s="51">
        <v>43873</v>
      </c>
      <c r="B798" s="83">
        <v>0.50653935185185184</v>
      </c>
      <c r="C798" s="84">
        <v>57</v>
      </c>
      <c r="D798" s="85">
        <v>69.34</v>
      </c>
      <c r="E798" s="86">
        <v>3952.38</v>
      </c>
      <c r="F798" s="84" t="s">
        <v>23</v>
      </c>
    </row>
    <row r="799" spans="1:6">
      <c r="A799" s="51">
        <v>43873</v>
      </c>
      <c r="B799" s="83">
        <v>0.51262731481481483</v>
      </c>
      <c r="C799" s="84">
        <v>210</v>
      </c>
      <c r="D799" s="85">
        <v>69.38</v>
      </c>
      <c r="E799" s="86">
        <v>14569.8</v>
      </c>
      <c r="F799" s="84" t="s">
        <v>23</v>
      </c>
    </row>
    <row r="800" spans="1:6">
      <c r="A800" s="51">
        <v>43873</v>
      </c>
      <c r="B800" s="83">
        <v>0.52</v>
      </c>
      <c r="C800" s="84">
        <v>36</v>
      </c>
      <c r="D800" s="85">
        <v>69.38</v>
      </c>
      <c r="E800" s="86">
        <v>2497.6799999999998</v>
      </c>
      <c r="F800" s="84" t="s">
        <v>23</v>
      </c>
    </row>
    <row r="801" spans="1:6">
      <c r="A801" s="51">
        <v>43873</v>
      </c>
      <c r="B801" s="83">
        <v>0.52</v>
      </c>
      <c r="C801" s="84">
        <v>7</v>
      </c>
      <c r="D801" s="85">
        <v>69.38</v>
      </c>
      <c r="E801" s="86">
        <v>485.65999999999997</v>
      </c>
      <c r="F801" s="84" t="s">
        <v>23</v>
      </c>
    </row>
    <row r="802" spans="1:6">
      <c r="A802" s="51">
        <v>43873</v>
      </c>
      <c r="B802" s="83">
        <v>0.52</v>
      </c>
      <c r="C802" s="84">
        <v>203</v>
      </c>
      <c r="D802" s="85">
        <v>69.38</v>
      </c>
      <c r="E802" s="86">
        <v>14084.14</v>
      </c>
      <c r="F802" s="84" t="s">
        <v>23</v>
      </c>
    </row>
    <row r="803" spans="1:6">
      <c r="A803" s="51">
        <v>43873</v>
      </c>
      <c r="B803" s="83">
        <v>0.5323148148148148</v>
      </c>
      <c r="C803" s="84">
        <v>240</v>
      </c>
      <c r="D803" s="85">
        <v>69.34</v>
      </c>
      <c r="E803" s="86">
        <v>16641.600000000002</v>
      </c>
      <c r="F803" s="84" t="s">
        <v>23</v>
      </c>
    </row>
    <row r="804" spans="1:6">
      <c r="A804" s="51">
        <v>43873</v>
      </c>
      <c r="B804" s="83">
        <v>0.5323148148148148</v>
      </c>
      <c r="C804" s="84">
        <v>180</v>
      </c>
      <c r="D804" s="85">
        <v>69.34</v>
      </c>
      <c r="E804" s="86">
        <v>12481.2</v>
      </c>
      <c r="F804" s="84" t="s">
        <v>23</v>
      </c>
    </row>
    <row r="805" spans="1:6">
      <c r="A805" s="51">
        <v>43873</v>
      </c>
      <c r="B805" s="83">
        <v>0.5323148148148148</v>
      </c>
      <c r="C805" s="84">
        <v>42</v>
      </c>
      <c r="D805" s="85">
        <v>69.34</v>
      </c>
      <c r="E805" s="86">
        <v>2912.28</v>
      </c>
      <c r="F805" s="84" t="s">
        <v>23</v>
      </c>
    </row>
    <row r="806" spans="1:6">
      <c r="A806" s="51">
        <v>43873</v>
      </c>
      <c r="B806" s="83">
        <v>0.54288194444444449</v>
      </c>
      <c r="C806" s="84">
        <v>230</v>
      </c>
      <c r="D806" s="85">
        <v>69.459999999999994</v>
      </c>
      <c r="E806" s="86">
        <v>15975.8</v>
      </c>
      <c r="F806" s="84" t="s">
        <v>23</v>
      </c>
    </row>
    <row r="807" spans="1:6">
      <c r="A807" s="51">
        <v>43873</v>
      </c>
      <c r="B807" s="83">
        <v>0.54289351851851853</v>
      </c>
      <c r="C807" s="84">
        <v>255</v>
      </c>
      <c r="D807" s="85">
        <v>69.459999999999994</v>
      </c>
      <c r="E807" s="86">
        <v>17712.3</v>
      </c>
      <c r="F807" s="84" t="s">
        <v>23</v>
      </c>
    </row>
    <row r="808" spans="1:6">
      <c r="A808" s="51">
        <v>43873</v>
      </c>
      <c r="B808" s="83">
        <v>0.54289351851851853</v>
      </c>
      <c r="C808" s="84">
        <v>5</v>
      </c>
      <c r="D808" s="85">
        <v>69.459999999999994</v>
      </c>
      <c r="E808" s="86">
        <v>347.29999999999995</v>
      </c>
      <c r="F808" s="84" t="s">
        <v>23</v>
      </c>
    </row>
    <row r="809" spans="1:6">
      <c r="A809" s="51">
        <v>43873</v>
      </c>
      <c r="B809" s="83">
        <v>0.54498842592592589</v>
      </c>
      <c r="C809" s="84">
        <v>53</v>
      </c>
      <c r="D809" s="85">
        <v>69.42</v>
      </c>
      <c r="E809" s="86">
        <v>3679.26</v>
      </c>
      <c r="F809" s="84" t="s">
        <v>23</v>
      </c>
    </row>
    <row r="810" spans="1:6">
      <c r="A810" s="51">
        <v>43873</v>
      </c>
      <c r="B810" s="83">
        <v>0.54906250000000001</v>
      </c>
      <c r="C810" s="84">
        <v>200</v>
      </c>
      <c r="D810" s="85">
        <v>69.42</v>
      </c>
      <c r="E810" s="86">
        <v>13884</v>
      </c>
      <c r="F810" s="84" t="s">
        <v>23</v>
      </c>
    </row>
    <row r="811" spans="1:6">
      <c r="A811" s="51">
        <v>43873</v>
      </c>
      <c r="B811" s="83">
        <v>0.55104166666666665</v>
      </c>
      <c r="C811" s="84">
        <v>125</v>
      </c>
      <c r="D811" s="85">
        <v>69.400000000000006</v>
      </c>
      <c r="E811" s="86">
        <v>8675</v>
      </c>
      <c r="F811" s="84" t="s">
        <v>23</v>
      </c>
    </row>
    <row r="812" spans="1:6">
      <c r="A812" s="51">
        <v>43873</v>
      </c>
      <c r="B812" s="83">
        <v>0.55104166666666665</v>
      </c>
      <c r="C812" s="84">
        <v>105</v>
      </c>
      <c r="D812" s="85">
        <v>69.400000000000006</v>
      </c>
      <c r="E812" s="86">
        <v>7287.0000000000009</v>
      </c>
      <c r="F812" s="84" t="s">
        <v>23</v>
      </c>
    </row>
    <row r="813" spans="1:6">
      <c r="A813" s="51">
        <v>43873</v>
      </c>
      <c r="B813" s="83">
        <v>0.55811342592592594</v>
      </c>
      <c r="C813" s="84">
        <v>160</v>
      </c>
      <c r="D813" s="85">
        <v>69.36</v>
      </c>
      <c r="E813" s="86">
        <v>11097.6</v>
      </c>
      <c r="F813" s="84" t="s">
        <v>23</v>
      </c>
    </row>
    <row r="814" spans="1:6">
      <c r="A814" s="51">
        <v>43873</v>
      </c>
      <c r="B814" s="83">
        <v>0.55920138888888882</v>
      </c>
      <c r="C814" s="84">
        <v>55</v>
      </c>
      <c r="D814" s="85">
        <v>69.34</v>
      </c>
      <c r="E814" s="86">
        <v>3813.7000000000003</v>
      </c>
      <c r="F814" s="84" t="s">
        <v>23</v>
      </c>
    </row>
    <row r="815" spans="1:6">
      <c r="A815" s="51">
        <v>43873</v>
      </c>
      <c r="B815" s="83">
        <v>0.56972222222222224</v>
      </c>
      <c r="C815" s="84">
        <v>125</v>
      </c>
      <c r="D815" s="85">
        <v>69.400000000000006</v>
      </c>
      <c r="E815" s="86">
        <v>8675</v>
      </c>
      <c r="F815" s="84" t="s">
        <v>23</v>
      </c>
    </row>
    <row r="816" spans="1:6">
      <c r="A816" s="51">
        <v>43873</v>
      </c>
      <c r="B816" s="83">
        <v>0.56972222222222224</v>
      </c>
      <c r="C816" s="84">
        <v>25</v>
      </c>
      <c r="D816" s="85">
        <v>69.400000000000006</v>
      </c>
      <c r="E816" s="86">
        <v>1735.0000000000002</v>
      </c>
      <c r="F816" s="84" t="s">
        <v>23</v>
      </c>
    </row>
    <row r="817" spans="1:6">
      <c r="A817" s="51">
        <v>43873</v>
      </c>
      <c r="B817" s="83">
        <v>0.56983796296296296</v>
      </c>
      <c r="C817" s="84">
        <v>150</v>
      </c>
      <c r="D817" s="85">
        <v>69.400000000000006</v>
      </c>
      <c r="E817" s="86">
        <v>10410</v>
      </c>
      <c r="F817" s="84" t="s">
        <v>23</v>
      </c>
    </row>
    <row r="818" spans="1:6">
      <c r="A818" s="51">
        <v>43873</v>
      </c>
      <c r="B818" s="83">
        <v>0.57305555555555554</v>
      </c>
      <c r="C818" s="84">
        <v>220</v>
      </c>
      <c r="D818" s="85">
        <v>69.44</v>
      </c>
      <c r="E818" s="86">
        <v>15276.8</v>
      </c>
      <c r="F818" s="84" t="s">
        <v>23</v>
      </c>
    </row>
    <row r="819" spans="1:6">
      <c r="A819" s="51">
        <v>43873</v>
      </c>
      <c r="B819" s="83">
        <v>0.5756944444444444</v>
      </c>
      <c r="C819" s="84">
        <v>60</v>
      </c>
      <c r="D819" s="85">
        <v>69.48</v>
      </c>
      <c r="E819" s="86">
        <v>4168.8</v>
      </c>
      <c r="F819" s="84" t="s">
        <v>23</v>
      </c>
    </row>
    <row r="820" spans="1:6">
      <c r="A820" s="51">
        <v>43873</v>
      </c>
      <c r="B820" s="83">
        <v>0.57627314814814812</v>
      </c>
      <c r="C820" s="84">
        <v>180</v>
      </c>
      <c r="D820" s="85">
        <v>69.48</v>
      </c>
      <c r="E820" s="86">
        <v>12506.400000000001</v>
      </c>
      <c r="F820" s="84" t="s">
        <v>23</v>
      </c>
    </row>
    <row r="821" spans="1:6">
      <c r="A821" s="51">
        <v>43873</v>
      </c>
      <c r="B821" s="83">
        <v>0.5808564814814815</v>
      </c>
      <c r="C821" s="84">
        <v>53</v>
      </c>
      <c r="D821" s="85">
        <v>69.540000000000006</v>
      </c>
      <c r="E821" s="86">
        <v>3685.6200000000003</v>
      </c>
      <c r="F821" s="84" t="s">
        <v>23</v>
      </c>
    </row>
    <row r="822" spans="1:6">
      <c r="A822" s="51">
        <v>43873</v>
      </c>
      <c r="B822" s="83">
        <v>0.5808564814814815</v>
      </c>
      <c r="C822" s="84">
        <v>107</v>
      </c>
      <c r="D822" s="85">
        <v>69.540000000000006</v>
      </c>
      <c r="E822" s="86">
        <v>7440.7800000000007</v>
      </c>
      <c r="F822" s="84" t="s">
        <v>23</v>
      </c>
    </row>
    <row r="823" spans="1:6">
      <c r="A823" s="51">
        <v>43873</v>
      </c>
      <c r="B823" s="83">
        <v>0.58086805555555554</v>
      </c>
      <c r="C823" s="84">
        <v>81</v>
      </c>
      <c r="D823" s="85">
        <v>69.540000000000006</v>
      </c>
      <c r="E823" s="86">
        <v>5632.7400000000007</v>
      </c>
      <c r="F823" s="84" t="s">
        <v>23</v>
      </c>
    </row>
    <row r="824" spans="1:6">
      <c r="A824" s="51">
        <v>43873</v>
      </c>
      <c r="B824" s="83">
        <v>0.58086805555555554</v>
      </c>
      <c r="C824" s="84">
        <v>25</v>
      </c>
      <c r="D824" s="85">
        <v>69.540000000000006</v>
      </c>
      <c r="E824" s="86">
        <v>1738.5000000000002</v>
      </c>
      <c r="F824" s="84" t="s">
        <v>23</v>
      </c>
    </row>
    <row r="825" spans="1:6">
      <c r="A825" s="51">
        <v>43873</v>
      </c>
      <c r="B825" s="83">
        <v>0.58130787037037035</v>
      </c>
      <c r="C825" s="84">
        <v>124</v>
      </c>
      <c r="D825" s="85">
        <v>69.540000000000006</v>
      </c>
      <c r="E825" s="86">
        <v>8622.9600000000009</v>
      </c>
      <c r="F825" s="84" t="s">
        <v>23</v>
      </c>
    </row>
    <row r="826" spans="1:6">
      <c r="A826" s="51">
        <v>43873</v>
      </c>
      <c r="B826" s="83">
        <v>0.58884259259259253</v>
      </c>
      <c r="C826" s="84">
        <v>53</v>
      </c>
      <c r="D826" s="85">
        <v>69.56</v>
      </c>
      <c r="E826" s="86">
        <v>3686.6800000000003</v>
      </c>
      <c r="F826" s="84" t="s">
        <v>23</v>
      </c>
    </row>
    <row r="827" spans="1:6">
      <c r="A827" s="51">
        <v>43873</v>
      </c>
      <c r="B827" s="83">
        <v>0.59160879629629626</v>
      </c>
      <c r="C827" s="84">
        <v>125</v>
      </c>
      <c r="D827" s="85">
        <v>69.58</v>
      </c>
      <c r="E827" s="86">
        <v>8697.5</v>
      </c>
      <c r="F827" s="84" t="s">
        <v>23</v>
      </c>
    </row>
    <row r="828" spans="1:6">
      <c r="A828" s="51">
        <v>43873</v>
      </c>
      <c r="B828" s="83">
        <v>0.59165509259259264</v>
      </c>
      <c r="C828" s="84">
        <v>115</v>
      </c>
      <c r="D828" s="85">
        <v>69.58</v>
      </c>
      <c r="E828" s="86">
        <v>8001.7</v>
      </c>
      <c r="F828" s="84" t="s">
        <v>23</v>
      </c>
    </row>
    <row r="829" spans="1:6">
      <c r="A829" s="51">
        <v>43873</v>
      </c>
      <c r="B829" s="83">
        <v>0.59435185185185191</v>
      </c>
      <c r="C829" s="84">
        <v>7</v>
      </c>
      <c r="D829" s="85">
        <v>69.56</v>
      </c>
      <c r="E829" s="86">
        <v>486.92</v>
      </c>
      <c r="F829" s="84" t="s">
        <v>23</v>
      </c>
    </row>
    <row r="830" spans="1:6">
      <c r="A830" s="51">
        <v>43873</v>
      </c>
      <c r="B830" s="83">
        <v>0.59435185185185191</v>
      </c>
      <c r="C830" s="84">
        <v>203</v>
      </c>
      <c r="D830" s="85">
        <v>69.56</v>
      </c>
      <c r="E830" s="86">
        <v>14120.68</v>
      </c>
      <c r="F830" s="84" t="s">
        <v>23</v>
      </c>
    </row>
    <row r="831" spans="1:6">
      <c r="A831" s="51">
        <v>43873</v>
      </c>
      <c r="B831" s="83">
        <v>0.59707175925925926</v>
      </c>
      <c r="C831" s="84">
        <v>41</v>
      </c>
      <c r="D831" s="85">
        <v>69.459999999999994</v>
      </c>
      <c r="E831" s="86">
        <v>2847.8599999999997</v>
      </c>
      <c r="F831" s="84" t="s">
        <v>23</v>
      </c>
    </row>
    <row r="832" spans="1:6">
      <c r="A832" s="51">
        <v>43873</v>
      </c>
      <c r="B832" s="83">
        <v>0.60221064814814818</v>
      </c>
      <c r="C832" s="84">
        <v>125</v>
      </c>
      <c r="D832" s="85">
        <v>69.5</v>
      </c>
      <c r="E832" s="86">
        <v>8687.5</v>
      </c>
      <c r="F832" s="84" t="s">
        <v>23</v>
      </c>
    </row>
    <row r="833" spans="1:6">
      <c r="A833" s="51">
        <v>43873</v>
      </c>
      <c r="B833" s="83">
        <v>0.60221064814814818</v>
      </c>
      <c r="C833" s="84">
        <v>85</v>
      </c>
      <c r="D833" s="85">
        <v>69.5</v>
      </c>
      <c r="E833" s="86">
        <v>5907.5</v>
      </c>
      <c r="F833" s="84" t="s">
        <v>23</v>
      </c>
    </row>
    <row r="834" spans="1:6">
      <c r="A834" s="51">
        <v>43873</v>
      </c>
      <c r="B834" s="83">
        <v>0.6042939814814815</v>
      </c>
      <c r="C834" s="84">
        <v>230</v>
      </c>
      <c r="D834" s="85">
        <v>69.48</v>
      </c>
      <c r="E834" s="86">
        <v>15980.400000000001</v>
      </c>
      <c r="F834" s="84" t="s">
        <v>23</v>
      </c>
    </row>
    <row r="835" spans="1:6">
      <c r="A835" s="51">
        <v>43873</v>
      </c>
      <c r="B835" s="83">
        <v>0.60575231481481484</v>
      </c>
      <c r="C835" s="84">
        <v>64</v>
      </c>
      <c r="D835" s="85">
        <v>69.48</v>
      </c>
      <c r="E835" s="86">
        <v>4446.72</v>
      </c>
      <c r="F835" s="84" t="s">
        <v>23</v>
      </c>
    </row>
    <row r="836" spans="1:6">
      <c r="A836" s="51">
        <v>43873</v>
      </c>
      <c r="B836" s="83">
        <v>0.60575231481481484</v>
      </c>
      <c r="C836" s="84">
        <v>50</v>
      </c>
      <c r="D836" s="85">
        <v>69.48</v>
      </c>
      <c r="E836" s="86">
        <v>3474</v>
      </c>
      <c r="F836" s="84" t="s">
        <v>23</v>
      </c>
    </row>
    <row r="837" spans="1:6">
      <c r="A837" s="51">
        <v>43873</v>
      </c>
      <c r="B837" s="83">
        <v>0.60575231481481484</v>
      </c>
      <c r="C837" s="84">
        <v>14</v>
      </c>
      <c r="D837" s="85">
        <v>69.48</v>
      </c>
      <c r="E837" s="86">
        <v>972.72</v>
      </c>
      <c r="F837" s="84" t="s">
        <v>23</v>
      </c>
    </row>
    <row r="838" spans="1:6">
      <c r="A838" s="51">
        <v>43873</v>
      </c>
      <c r="B838" s="83">
        <v>0.60575231481481484</v>
      </c>
      <c r="C838" s="84">
        <v>206</v>
      </c>
      <c r="D838" s="85">
        <v>69.48</v>
      </c>
      <c r="E838" s="86">
        <v>14312.880000000001</v>
      </c>
      <c r="F838" s="84" t="s">
        <v>23</v>
      </c>
    </row>
    <row r="839" spans="1:6">
      <c r="A839" s="51">
        <v>43873</v>
      </c>
      <c r="B839" s="83">
        <v>0.60780092592592594</v>
      </c>
      <c r="C839" s="84">
        <v>250</v>
      </c>
      <c r="D839" s="85">
        <v>69.44</v>
      </c>
      <c r="E839" s="86">
        <v>17360</v>
      </c>
      <c r="F839" s="84" t="s">
        <v>23</v>
      </c>
    </row>
    <row r="840" spans="1:6">
      <c r="A840" s="51">
        <v>43873</v>
      </c>
      <c r="B840" s="83">
        <v>0.61126157407407411</v>
      </c>
      <c r="C840" s="84">
        <v>18</v>
      </c>
      <c r="D840" s="85">
        <v>69.459999999999994</v>
      </c>
      <c r="E840" s="86">
        <v>1250.28</v>
      </c>
      <c r="F840" s="84" t="s">
        <v>23</v>
      </c>
    </row>
    <row r="841" spans="1:6">
      <c r="A841" s="51">
        <v>43873</v>
      </c>
      <c r="B841" s="83">
        <v>0.61126157407407411</v>
      </c>
      <c r="C841" s="84">
        <v>62</v>
      </c>
      <c r="D841" s="85">
        <v>69.459999999999994</v>
      </c>
      <c r="E841" s="86">
        <v>4306.5199999999995</v>
      </c>
      <c r="F841" s="84" t="s">
        <v>23</v>
      </c>
    </row>
    <row r="842" spans="1:6">
      <c r="A842" s="51">
        <v>43873</v>
      </c>
      <c r="B842" s="83">
        <v>0.61126157407407411</v>
      </c>
      <c r="C842" s="84">
        <v>78</v>
      </c>
      <c r="D842" s="85">
        <v>69.459999999999994</v>
      </c>
      <c r="E842" s="86">
        <v>5417.8799999999992</v>
      </c>
      <c r="F842" s="84" t="s">
        <v>23</v>
      </c>
    </row>
    <row r="843" spans="1:6">
      <c r="A843" s="51">
        <v>43873</v>
      </c>
      <c r="B843" s="83">
        <v>0.61126157407407411</v>
      </c>
      <c r="C843" s="84">
        <v>102</v>
      </c>
      <c r="D843" s="85">
        <v>69.459999999999994</v>
      </c>
      <c r="E843" s="86">
        <v>7084.9199999999992</v>
      </c>
      <c r="F843" s="84" t="s">
        <v>23</v>
      </c>
    </row>
    <row r="844" spans="1:6">
      <c r="A844" s="51">
        <v>43873</v>
      </c>
      <c r="B844" s="83">
        <v>0.61336805555555551</v>
      </c>
      <c r="C844" s="84">
        <v>240</v>
      </c>
      <c r="D844" s="85">
        <v>69.459999999999994</v>
      </c>
      <c r="E844" s="86">
        <v>16670.399999999998</v>
      </c>
      <c r="F844" s="84" t="s">
        <v>23</v>
      </c>
    </row>
    <row r="845" spans="1:6">
      <c r="A845" s="51">
        <v>43873</v>
      </c>
      <c r="B845" s="83">
        <v>0.6138541666666667</v>
      </c>
      <c r="C845" s="84">
        <v>190</v>
      </c>
      <c r="D845" s="85">
        <v>69.44</v>
      </c>
      <c r="E845" s="86">
        <v>13193.6</v>
      </c>
      <c r="F845" s="84" t="s">
        <v>23</v>
      </c>
    </row>
    <row r="846" spans="1:6">
      <c r="A846" s="51">
        <v>43873</v>
      </c>
      <c r="B846" s="83">
        <v>0.6138541666666667</v>
      </c>
      <c r="C846" s="84">
        <v>67</v>
      </c>
      <c r="D846" s="85">
        <v>69.44</v>
      </c>
      <c r="E846" s="86">
        <v>4652.4799999999996</v>
      </c>
      <c r="F846" s="84" t="s">
        <v>23</v>
      </c>
    </row>
    <row r="847" spans="1:6">
      <c r="A847" s="51">
        <v>43873</v>
      </c>
      <c r="B847" s="83">
        <v>0.61574074074074081</v>
      </c>
      <c r="C847" s="84">
        <v>97</v>
      </c>
      <c r="D847" s="85">
        <v>69.38</v>
      </c>
      <c r="E847" s="86">
        <v>6729.86</v>
      </c>
      <c r="F847" s="84" t="s">
        <v>23</v>
      </c>
    </row>
    <row r="848" spans="1:6">
      <c r="A848" s="51">
        <v>43873</v>
      </c>
      <c r="B848" s="83">
        <v>0.61574074074074081</v>
      </c>
      <c r="C848" s="84">
        <v>103</v>
      </c>
      <c r="D848" s="85">
        <v>69.38</v>
      </c>
      <c r="E848" s="86">
        <v>7146.1399999999994</v>
      </c>
      <c r="F848" s="84" t="s">
        <v>23</v>
      </c>
    </row>
    <row r="849" spans="1:6">
      <c r="A849" s="51">
        <v>43873</v>
      </c>
      <c r="B849" s="83">
        <v>0.61750000000000005</v>
      </c>
      <c r="C849" s="84">
        <v>71</v>
      </c>
      <c r="D849" s="85">
        <v>69.36</v>
      </c>
      <c r="E849" s="86">
        <v>4924.5600000000004</v>
      </c>
      <c r="F849" s="84" t="s">
        <v>23</v>
      </c>
    </row>
    <row r="850" spans="1:6">
      <c r="A850" s="51">
        <v>43873</v>
      </c>
      <c r="B850" s="83">
        <v>0.61771990740740745</v>
      </c>
      <c r="C850" s="84">
        <v>250</v>
      </c>
      <c r="D850" s="85">
        <v>69.34</v>
      </c>
      <c r="E850" s="86">
        <v>17335</v>
      </c>
      <c r="F850" s="84" t="s">
        <v>23</v>
      </c>
    </row>
    <row r="851" spans="1:6">
      <c r="A851" s="51">
        <v>43873</v>
      </c>
      <c r="B851" s="83">
        <v>0.6225694444444444</v>
      </c>
      <c r="C851" s="84">
        <v>55</v>
      </c>
      <c r="D851" s="85">
        <v>69.36</v>
      </c>
      <c r="E851" s="86">
        <v>3814.8</v>
      </c>
      <c r="F851" s="84" t="s">
        <v>23</v>
      </c>
    </row>
    <row r="852" spans="1:6">
      <c r="A852" s="51">
        <v>43873</v>
      </c>
      <c r="B852" s="83">
        <v>0.6225694444444444</v>
      </c>
      <c r="C852" s="84">
        <v>50</v>
      </c>
      <c r="D852" s="85">
        <v>69.36</v>
      </c>
      <c r="E852" s="86">
        <v>3468</v>
      </c>
      <c r="F852" s="84" t="s">
        <v>23</v>
      </c>
    </row>
    <row r="853" spans="1:6">
      <c r="A853" s="51">
        <v>43873</v>
      </c>
      <c r="B853" s="83">
        <v>0.6225694444444444</v>
      </c>
      <c r="C853" s="84">
        <v>125</v>
      </c>
      <c r="D853" s="85">
        <v>69.36</v>
      </c>
      <c r="E853" s="86">
        <v>8670</v>
      </c>
      <c r="F853" s="84" t="s">
        <v>23</v>
      </c>
    </row>
    <row r="854" spans="1:6">
      <c r="A854" s="51">
        <v>43873</v>
      </c>
      <c r="B854" s="83">
        <v>0.6225694444444444</v>
      </c>
      <c r="C854" s="84">
        <v>10</v>
      </c>
      <c r="D854" s="85">
        <v>69.36</v>
      </c>
      <c r="E854" s="86">
        <v>693.6</v>
      </c>
      <c r="F854" s="84" t="s">
        <v>23</v>
      </c>
    </row>
    <row r="855" spans="1:6">
      <c r="A855" s="51">
        <v>43873</v>
      </c>
      <c r="B855" s="83">
        <v>0.62310185185185185</v>
      </c>
      <c r="C855" s="84">
        <v>76</v>
      </c>
      <c r="D855" s="85">
        <v>69.34</v>
      </c>
      <c r="E855" s="86">
        <v>5269.84</v>
      </c>
      <c r="F855" s="84" t="s">
        <v>23</v>
      </c>
    </row>
    <row r="856" spans="1:6">
      <c r="A856" s="51">
        <v>43873</v>
      </c>
      <c r="B856" s="83">
        <v>0.62310185185185185</v>
      </c>
      <c r="C856" s="84">
        <v>154</v>
      </c>
      <c r="D856" s="85">
        <v>69.34</v>
      </c>
      <c r="E856" s="86">
        <v>10678.36</v>
      </c>
      <c r="F856" s="84" t="s">
        <v>23</v>
      </c>
    </row>
    <row r="857" spans="1:6">
      <c r="A857" s="51">
        <v>43873</v>
      </c>
      <c r="B857" s="83">
        <v>0.62310185185185185</v>
      </c>
      <c r="C857" s="84">
        <v>290</v>
      </c>
      <c r="D857" s="85">
        <v>69.34</v>
      </c>
      <c r="E857" s="86">
        <v>20108.600000000002</v>
      </c>
      <c r="F857" s="84" t="s">
        <v>23</v>
      </c>
    </row>
    <row r="858" spans="1:6">
      <c r="A858" s="51">
        <v>43873</v>
      </c>
      <c r="B858" s="83">
        <v>0.62310185185185185</v>
      </c>
      <c r="C858" s="84">
        <v>61</v>
      </c>
      <c r="D858" s="85">
        <v>69.34</v>
      </c>
      <c r="E858" s="86">
        <v>4229.74</v>
      </c>
      <c r="F858" s="84" t="s">
        <v>23</v>
      </c>
    </row>
    <row r="859" spans="1:6">
      <c r="A859" s="51">
        <v>43873</v>
      </c>
      <c r="B859" s="83">
        <v>0.62774305555555554</v>
      </c>
      <c r="C859" s="84">
        <v>210</v>
      </c>
      <c r="D859" s="85">
        <v>69.3</v>
      </c>
      <c r="E859" s="86">
        <v>14553</v>
      </c>
      <c r="F859" s="84" t="s">
        <v>23</v>
      </c>
    </row>
    <row r="860" spans="1:6">
      <c r="A860" s="51">
        <v>43873</v>
      </c>
      <c r="B860" s="83">
        <v>0.63145833333333334</v>
      </c>
      <c r="C860" s="84">
        <v>4</v>
      </c>
      <c r="D860" s="85">
        <v>69.3</v>
      </c>
      <c r="E860" s="86">
        <v>277.2</v>
      </c>
      <c r="F860" s="84" t="s">
        <v>23</v>
      </c>
    </row>
    <row r="861" spans="1:6">
      <c r="A861" s="51">
        <v>43873</v>
      </c>
      <c r="B861" s="83">
        <v>0.63145833333333334</v>
      </c>
      <c r="C861" s="84">
        <v>296</v>
      </c>
      <c r="D861" s="85">
        <v>69.3</v>
      </c>
      <c r="E861" s="86">
        <v>20512.8</v>
      </c>
      <c r="F861" s="84" t="s">
        <v>23</v>
      </c>
    </row>
    <row r="862" spans="1:6">
      <c r="A862" s="51">
        <v>43873</v>
      </c>
      <c r="B862" s="83">
        <v>0.63616898148148149</v>
      </c>
      <c r="C862" s="84">
        <v>52</v>
      </c>
      <c r="D862" s="85">
        <v>69.48</v>
      </c>
      <c r="E862" s="86">
        <v>3612.96</v>
      </c>
      <c r="F862" s="84" t="s">
        <v>23</v>
      </c>
    </row>
    <row r="863" spans="1:6">
      <c r="A863" s="51">
        <v>43873</v>
      </c>
      <c r="B863" s="83">
        <v>0.63616898148148149</v>
      </c>
      <c r="C863" s="84">
        <v>10</v>
      </c>
      <c r="D863" s="85">
        <v>69.48</v>
      </c>
      <c r="E863" s="86">
        <v>694.80000000000007</v>
      </c>
      <c r="F863" s="84" t="s">
        <v>23</v>
      </c>
    </row>
    <row r="864" spans="1:6">
      <c r="A864" s="51">
        <v>43873</v>
      </c>
      <c r="B864" s="83">
        <v>0.63616898148148149</v>
      </c>
      <c r="C864" s="84">
        <v>19</v>
      </c>
      <c r="D864" s="85">
        <v>69.48</v>
      </c>
      <c r="E864" s="86">
        <v>1320.1200000000001</v>
      </c>
      <c r="F864" s="84" t="s">
        <v>23</v>
      </c>
    </row>
    <row r="865" spans="1:6">
      <c r="A865" s="51">
        <v>43873</v>
      </c>
      <c r="B865" s="83">
        <v>0.63616898148148149</v>
      </c>
      <c r="C865" s="84">
        <v>69</v>
      </c>
      <c r="D865" s="85">
        <v>69.48</v>
      </c>
      <c r="E865" s="86">
        <v>4794.12</v>
      </c>
      <c r="F865" s="84" t="s">
        <v>23</v>
      </c>
    </row>
    <row r="866" spans="1:6">
      <c r="A866" s="51">
        <v>43873</v>
      </c>
      <c r="B866" s="83">
        <v>0.63616898148148149</v>
      </c>
      <c r="C866" s="84">
        <v>29</v>
      </c>
      <c r="D866" s="85">
        <v>69.48</v>
      </c>
      <c r="E866" s="86">
        <v>2014.92</v>
      </c>
      <c r="F866" s="84" t="s">
        <v>23</v>
      </c>
    </row>
    <row r="867" spans="1:6">
      <c r="A867" s="51">
        <v>43873</v>
      </c>
      <c r="B867" s="83">
        <v>0.63616898148148149</v>
      </c>
      <c r="C867" s="84">
        <v>125</v>
      </c>
      <c r="D867" s="85">
        <v>69.48</v>
      </c>
      <c r="E867" s="86">
        <v>8685</v>
      </c>
      <c r="F867" s="84" t="s">
        <v>23</v>
      </c>
    </row>
    <row r="868" spans="1:6">
      <c r="A868" s="51">
        <v>43873</v>
      </c>
      <c r="B868" s="83">
        <v>0.63616898148148149</v>
      </c>
      <c r="C868" s="84">
        <v>8</v>
      </c>
      <c r="D868" s="85">
        <v>69.48</v>
      </c>
      <c r="E868" s="86">
        <v>555.84</v>
      </c>
      <c r="F868" s="84" t="s">
        <v>23</v>
      </c>
    </row>
    <row r="869" spans="1:6">
      <c r="A869" s="51">
        <v>43873</v>
      </c>
      <c r="B869" s="83">
        <v>0.6384143518518518</v>
      </c>
      <c r="C869" s="84">
        <v>44</v>
      </c>
      <c r="D869" s="85">
        <v>69.5</v>
      </c>
      <c r="E869" s="86">
        <v>3058</v>
      </c>
      <c r="F869" s="84" t="s">
        <v>23</v>
      </c>
    </row>
    <row r="870" spans="1:6">
      <c r="A870" s="51">
        <v>43873</v>
      </c>
      <c r="B870" s="83">
        <v>0.6384143518518518</v>
      </c>
      <c r="C870" s="84">
        <v>55</v>
      </c>
      <c r="D870" s="85">
        <v>69.5</v>
      </c>
      <c r="E870" s="86">
        <v>3822.5</v>
      </c>
      <c r="F870" s="84" t="s">
        <v>23</v>
      </c>
    </row>
    <row r="871" spans="1:6">
      <c r="A871" s="51">
        <v>43873</v>
      </c>
      <c r="B871" s="83">
        <v>0.6384143518518518</v>
      </c>
      <c r="C871" s="84">
        <v>100</v>
      </c>
      <c r="D871" s="85">
        <v>69.5</v>
      </c>
      <c r="E871" s="86">
        <v>6950</v>
      </c>
      <c r="F871" s="84" t="s">
        <v>23</v>
      </c>
    </row>
    <row r="872" spans="1:6">
      <c r="A872" s="51">
        <v>43873</v>
      </c>
      <c r="B872" s="83">
        <v>0.6384143518518518</v>
      </c>
      <c r="C872" s="84">
        <v>1</v>
      </c>
      <c r="D872" s="85">
        <v>69.5</v>
      </c>
      <c r="E872" s="86">
        <v>69.5</v>
      </c>
      <c r="F872" s="84" t="s">
        <v>23</v>
      </c>
    </row>
    <row r="873" spans="1:6">
      <c r="A873" s="51">
        <v>43873</v>
      </c>
      <c r="B873" s="83">
        <v>0.63953703703703701</v>
      </c>
      <c r="C873" s="84">
        <v>60</v>
      </c>
      <c r="D873" s="85">
        <v>69.48</v>
      </c>
      <c r="E873" s="86">
        <v>4168.8</v>
      </c>
      <c r="F873" s="84" t="s">
        <v>23</v>
      </c>
    </row>
    <row r="874" spans="1:6">
      <c r="A874" s="51">
        <v>43873</v>
      </c>
      <c r="B874" s="83">
        <v>0.64047453703703705</v>
      </c>
      <c r="C874" s="84">
        <v>220</v>
      </c>
      <c r="D874" s="85">
        <v>69.48</v>
      </c>
      <c r="E874" s="86">
        <v>15285.6</v>
      </c>
      <c r="F874" s="84" t="s">
        <v>23</v>
      </c>
    </row>
    <row r="875" spans="1:6">
      <c r="A875" s="51">
        <v>43873</v>
      </c>
      <c r="B875" s="83">
        <v>0.64265046296296291</v>
      </c>
      <c r="C875" s="84">
        <v>125</v>
      </c>
      <c r="D875" s="85">
        <v>69.52</v>
      </c>
      <c r="E875" s="86">
        <v>8690</v>
      </c>
      <c r="F875" s="84" t="s">
        <v>23</v>
      </c>
    </row>
    <row r="876" spans="1:6">
      <c r="A876" s="51">
        <v>43873</v>
      </c>
      <c r="B876" s="83">
        <v>0.64265046296296291</v>
      </c>
      <c r="C876" s="84">
        <v>45</v>
      </c>
      <c r="D876" s="85">
        <v>69.52</v>
      </c>
      <c r="E876" s="86">
        <v>3128.3999999999996</v>
      </c>
      <c r="F876" s="84" t="s">
        <v>23</v>
      </c>
    </row>
    <row r="877" spans="1:6">
      <c r="A877" s="51">
        <v>43873</v>
      </c>
      <c r="B877" s="83">
        <v>0.64378472222222227</v>
      </c>
      <c r="C877" s="84">
        <v>280</v>
      </c>
      <c r="D877" s="85">
        <v>69.459999999999994</v>
      </c>
      <c r="E877" s="86">
        <v>19448.8</v>
      </c>
      <c r="F877" s="84" t="s">
        <v>23</v>
      </c>
    </row>
    <row r="878" spans="1:6">
      <c r="A878" s="51">
        <v>43873</v>
      </c>
      <c r="B878" s="83">
        <v>0.64806712962962965</v>
      </c>
      <c r="C878" s="84">
        <v>44</v>
      </c>
      <c r="D878" s="85">
        <v>69.42</v>
      </c>
      <c r="E878" s="86">
        <v>3054.48</v>
      </c>
      <c r="F878" s="84" t="s">
        <v>23</v>
      </c>
    </row>
    <row r="879" spans="1:6">
      <c r="A879" s="51">
        <v>43873</v>
      </c>
      <c r="B879" s="83">
        <v>0.64806712962962965</v>
      </c>
      <c r="C879" s="84">
        <v>17</v>
      </c>
      <c r="D879" s="85">
        <v>69.42</v>
      </c>
      <c r="E879" s="86">
        <v>1180.1400000000001</v>
      </c>
      <c r="F879" s="84" t="s">
        <v>23</v>
      </c>
    </row>
    <row r="880" spans="1:6">
      <c r="A880" s="51">
        <v>43873</v>
      </c>
      <c r="B880" s="83">
        <v>0.64806712962962965</v>
      </c>
      <c r="C880" s="84">
        <v>250</v>
      </c>
      <c r="D880" s="85">
        <v>69.42</v>
      </c>
      <c r="E880" s="86">
        <v>17355</v>
      </c>
      <c r="F880" s="84" t="s">
        <v>23</v>
      </c>
    </row>
    <row r="881" spans="1:6">
      <c r="A881" s="51">
        <v>43873</v>
      </c>
      <c r="B881" s="83">
        <v>0.65427083333333336</v>
      </c>
      <c r="C881" s="84">
        <v>230</v>
      </c>
      <c r="D881" s="85">
        <v>69.44</v>
      </c>
      <c r="E881" s="86">
        <v>15971.199999999999</v>
      </c>
      <c r="F881" s="84" t="s">
        <v>23</v>
      </c>
    </row>
    <row r="882" spans="1:6">
      <c r="A882" s="51">
        <v>43873</v>
      </c>
      <c r="B882" s="83">
        <v>0.65807870370370369</v>
      </c>
      <c r="C882" s="84">
        <v>64</v>
      </c>
      <c r="D882" s="85">
        <v>69.459999999999994</v>
      </c>
      <c r="E882" s="86">
        <v>4445.4399999999996</v>
      </c>
      <c r="F882" s="84" t="s">
        <v>23</v>
      </c>
    </row>
    <row r="883" spans="1:6">
      <c r="A883" s="51">
        <v>43873</v>
      </c>
      <c r="B883" s="83">
        <v>0.65807870370370369</v>
      </c>
      <c r="C883" s="84">
        <v>160</v>
      </c>
      <c r="D883" s="85">
        <v>69.459999999999994</v>
      </c>
      <c r="E883" s="86">
        <v>11113.599999999999</v>
      </c>
      <c r="F883" s="84" t="s">
        <v>23</v>
      </c>
    </row>
    <row r="884" spans="1:6">
      <c r="A884" s="51">
        <v>43873</v>
      </c>
      <c r="B884" s="83">
        <v>0.65944444444444439</v>
      </c>
      <c r="C884" s="84">
        <v>6</v>
      </c>
      <c r="D884" s="85">
        <v>69.540000000000006</v>
      </c>
      <c r="E884" s="86">
        <v>417.24</v>
      </c>
      <c r="F884" s="84" t="s">
        <v>23</v>
      </c>
    </row>
    <row r="885" spans="1:6">
      <c r="A885" s="51">
        <v>43873</v>
      </c>
      <c r="B885" s="83">
        <v>0.65944444444444439</v>
      </c>
      <c r="C885" s="84">
        <v>27</v>
      </c>
      <c r="D885" s="85">
        <v>69.540000000000006</v>
      </c>
      <c r="E885" s="86">
        <v>1877.5800000000002</v>
      </c>
      <c r="F885" s="84" t="s">
        <v>23</v>
      </c>
    </row>
    <row r="886" spans="1:6">
      <c r="A886" s="51">
        <v>43873</v>
      </c>
      <c r="B886" s="83">
        <v>0.65944444444444439</v>
      </c>
      <c r="C886" s="84">
        <v>75</v>
      </c>
      <c r="D886" s="85">
        <v>69.540000000000006</v>
      </c>
      <c r="E886" s="86">
        <v>5215.5000000000009</v>
      </c>
      <c r="F886" s="84" t="s">
        <v>23</v>
      </c>
    </row>
    <row r="887" spans="1:6">
      <c r="A887" s="51">
        <v>43873</v>
      </c>
      <c r="B887" s="83">
        <v>0.66357638888888892</v>
      </c>
      <c r="C887" s="84">
        <v>240</v>
      </c>
      <c r="D887" s="85">
        <v>69.62</v>
      </c>
      <c r="E887" s="86">
        <v>16708.800000000003</v>
      </c>
      <c r="F887" s="84" t="s">
        <v>23</v>
      </c>
    </row>
    <row r="888" spans="1:6">
      <c r="A888" s="51">
        <v>43873</v>
      </c>
      <c r="B888" s="83">
        <v>0.66357638888888892</v>
      </c>
      <c r="C888" s="84">
        <v>125</v>
      </c>
      <c r="D888" s="85">
        <v>69.62</v>
      </c>
      <c r="E888" s="86">
        <v>8702.5</v>
      </c>
      <c r="F888" s="84" t="s">
        <v>23</v>
      </c>
    </row>
    <row r="889" spans="1:6">
      <c r="A889" s="51">
        <v>43873</v>
      </c>
      <c r="B889" s="83">
        <v>0.66357638888888892</v>
      </c>
      <c r="C889" s="84">
        <v>37</v>
      </c>
      <c r="D889" s="85">
        <v>69.62</v>
      </c>
      <c r="E889" s="86">
        <v>2575.94</v>
      </c>
      <c r="F889" s="84" t="s">
        <v>23</v>
      </c>
    </row>
    <row r="890" spans="1:6">
      <c r="A890" s="51">
        <v>43873</v>
      </c>
      <c r="B890" s="83">
        <v>0.66364583333333338</v>
      </c>
      <c r="C890" s="84">
        <v>220</v>
      </c>
      <c r="D890" s="85">
        <v>69.599999999999994</v>
      </c>
      <c r="E890" s="86">
        <v>15311.999999999998</v>
      </c>
      <c r="F890" s="84" t="s">
        <v>23</v>
      </c>
    </row>
    <row r="891" spans="1:6">
      <c r="A891" s="51">
        <v>43873</v>
      </c>
      <c r="B891" s="83">
        <v>0.66509259259259257</v>
      </c>
      <c r="C891" s="84">
        <v>200</v>
      </c>
      <c r="D891" s="85">
        <v>69.599999999999994</v>
      </c>
      <c r="E891" s="86">
        <v>13919.999999999998</v>
      </c>
      <c r="F891" s="84" t="s">
        <v>23</v>
      </c>
    </row>
    <row r="892" spans="1:6">
      <c r="A892" s="51">
        <v>43873</v>
      </c>
      <c r="B892" s="83">
        <v>0.66861111111111116</v>
      </c>
      <c r="C892" s="84">
        <v>260</v>
      </c>
      <c r="D892" s="85">
        <v>69.599999999999994</v>
      </c>
      <c r="E892" s="86">
        <v>18096</v>
      </c>
      <c r="F892" s="84" t="s">
        <v>23</v>
      </c>
    </row>
    <row r="893" spans="1:6">
      <c r="A893" s="51">
        <v>43873</v>
      </c>
      <c r="B893" s="83">
        <v>0.66866898148148157</v>
      </c>
      <c r="C893" s="84">
        <v>60</v>
      </c>
      <c r="D893" s="85">
        <v>69.58</v>
      </c>
      <c r="E893" s="86">
        <v>4174.8</v>
      </c>
      <c r="F893" s="84" t="s">
        <v>23</v>
      </c>
    </row>
    <row r="894" spans="1:6">
      <c r="A894" s="51">
        <v>43873</v>
      </c>
      <c r="B894" s="83">
        <v>0.67011574074074076</v>
      </c>
      <c r="C894" s="84">
        <v>190</v>
      </c>
      <c r="D894" s="85">
        <v>69.56</v>
      </c>
      <c r="E894" s="86">
        <v>13216.4</v>
      </c>
      <c r="F894" s="84" t="s">
        <v>23</v>
      </c>
    </row>
    <row r="895" spans="1:6">
      <c r="A895" s="51">
        <v>43873</v>
      </c>
      <c r="B895" s="83">
        <v>0.68057870370370377</v>
      </c>
      <c r="C895" s="84">
        <v>7</v>
      </c>
      <c r="D895" s="85">
        <v>69.62</v>
      </c>
      <c r="E895" s="86">
        <v>487.34000000000003</v>
      </c>
      <c r="F895" s="84" t="s">
        <v>23</v>
      </c>
    </row>
    <row r="896" spans="1:6">
      <c r="A896" s="51">
        <v>43873</v>
      </c>
      <c r="B896" s="83">
        <v>0.68057870370370377</v>
      </c>
      <c r="C896" s="84">
        <v>85</v>
      </c>
      <c r="D896" s="85">
        <v>69.62</v>
      </c>
      <c r="E896" s="86">
        <v>5917.7000000000007</v>
      </c>
      <c r="F896" s="84" t="s">
        <v>23</v>
      </c>
    </row>
    <row r="897" spans="1:6">
      <c r="A897" s="51">
        <v>43873</v>
      </c>
      <c r="B897" s="83">
        <v>0.68057870370370377</v>
      </c>
      <c r="C897" s="84">
        <v>68</v>
      </c>
      <c r="D897" s="85">
        <v>69.62</v>
      </c>
      <c r="E897" s="86">
        <v>4734.16</v>
      </c>
      <c r="F897" s="84" t="s">
        <v>23</v>
      </c>
    </row>
    <row r="898" spans="1:6">
      <c r="A898" s="51">
        <v>43873</v>
      </c>
      <c r="B898" s="83">
        <v>0.68057870370370377</v>
      </c>
      <c r="C898" s="84">
        <v>57</v>
      </c>
      <c r="D898" s="85">
        <v>69.62</v>
      </c>
      <c r="E898" s="86">
        <v>3968.34</v>
      </c>
      <c r="F898" s="84" t="s">
        <v>23</v>
      </c>
    </row>
    <row r="899" spans="1:6">
      <c r="A899" s="51">
        <v>43873</v>
      </c>
      <c r="B899" s="83">
        <v>0.68121527777777768</v>
      </c>
      <c r="C899" s="84">
        <v>17</v>
      </c>
      <c r="D899" s="85">
        <v>69.64</v>
      </c>
      <c r="E899" s="86">
        <v>1183.8800000000001</v>
      </c>
      <c r="F899" s="84" t="s">
        <v>23</v>
      </c>
    </row>
    <row r="900" spans="1:6">
      <c r="A900" s="51">
        <v>43873</v>
      </c>
      <c r="B900" s="83">
        <v>0.68121527777777768</v>
      </c>
      <c r="C900" s="84">
        <v>50</v>
      </c>
      <c r="D900" s="85">
        <v>69.64</v>
      </c>
      <c r="E900" s="86">
        <v>3482</v>
      </c>
      <c r="F900" s="84" t="s">
        <v>23</v>
      </c>
    </row>
    <row r="901" spans="1:6">
      <c r="A901" s="51">
        <v>43873</v>
      </c>
      <c r="B901" s="83">
        <v>0.68121527777777768</v>
      </c>
      <c r="C901" s="84">
        <v>125</v>
      </c>
      <c r="D901" s="85">
        <v>69.64</v>
      </c>
      <c r="E901" s="86">
        <v>8705</v>
      </c>
      <c r="F901" s="84" t="s">
        <v>23</v>
      </c>
    </row>
    <row r="902" spans="1:6">
      <c r="A902" s="51">
        <v>43873</v>
      </c>
      <c r="B902" s="83">
        <v>0.68121527777777768</v>
      </c>
      <c r="C902" s="84">
        <v>1</v>
      </c>
      <c r="D902" s="85">
        <v>69.64</v>
      </c>
      <c r="E902" s="86">
        <v>69.64</v>
      </c>
      <c r="F902" s="84" t="s">
        <v>23</v>
      </c>
    </row>
    <row r="903" spans="1:6">
      <c r="A903" s="51">
        <v>43873</v>
      </c>
      <c r="B903" s="83">
        <v>0.68121527777777768</v>
      </c>
      <c r="C903" s="84">
        <v>124</v>
      </c>
      <c r="D903" s="85">
        <v>69.64</v>
      </c>
      <c r="E903" s="86">
        <v>8635.36</v>
      </c>
      <c r="F903" s="84" t="s">
        <v>23</v>
      </c>
    </row>
    <row r="904" spans="1:6">
      <c r="A904" s="51">
        <v>43873</v>
      </c>
      <c r="B904" s="83">
        <v>0.68121527777777768</v>
      </c>
      <c r="C904" s="84">
        <v>82</v>
      </c>
      <c r="D904" s="85">
        <v>69.64</v>
      </c>
      <c r="E904" s="86">
        <v>5710.4800000000005</v>
      </c>
      <c r="F904" s="84" t="s">
        <v>23</v>
      </c>
    </row>
    <row r="905" spans="1:6">
      <c r="A905" s="51">
        <v>43873</v>
      </c>
      <c r="B905" s="83">
        <v>0.68121527777777768</v>
      </c>
      <c r="C905" s="84">
        <v>50</v>
      </c>
      <c r="D905" s="85">
        <v>69.64</v>
      </c>
      <c r="E905" s="86">
        <v>3482</v>
      </c>
      <c r="F905" s="84" t="s">
        <v>23</v>
      </c>
    </row>
    <row r="906" spans="1:6">
      <c r="A906" s="51">
        <v>43873</v>
      </c>
      <c r="B906" s="83">
        <v>0.68121527777777768</v>
      </c>
      <c r="C906" s="84">
        <v>4</v>
      </c>
      <c r="D906" s="85">
        <v>69.64</v>
      </c>
      <c r="E906" s="86">
        <v>278.56</v>
      </c>
      <c r="F906" s="84" t="s">
        <v>23</v>
      </c>
    </row>
    <row r="907" spans="1:6">
      <c r="A907" s="51">
        <v>43873</v>
      </c>
      <c r="B907" s="83">
        <v>0.68121527777777768</v>
      </c>
      <c r="C907" s="84">
        <v>125</v>
      </c>
      <c r="D907" s="85">
        <v>69.64</v>
      </c>
      <c r="E907" s="86">
        <v>8705</v>
      </c>
      <c r="F907" s="84" t="s">
        <v>23</v>
      </c>
    </row>
    <row r="908" spans="1:6">
      <c r="A908" s="51">
        <v>43873</v>
      </c>
      <c r="B908" s="83">
        <v>0.68121527777777768</v>
      </c>
      <c r="C908" s="84">
        <v>50</v>
      </c>
      <c r="D908" s="85">
        <v>69.64</v>
      </c>
      <c r="E908" s="86">
        <v>3482</v>
      </c>
      <c r="F908" s="84" t="s">
        <v>23</v>
      </c>
    </row>
    <row r="909" spans="1:6">
      <c r="A909" s="51">
        <v>43873</v>
      </c>
      <c r="B909" s="83">
        <v>0.68121527777777768</v>
      </c>
      <c r="C909" s="84">
        <v>85</v>
      </c>
      <c r="D909" s="85">
        <v>69.64</v>
      </c>
      <c r="E909" s="86">
        <v>5919.4</v>
      </c>
      <c r="F909" s="84" t="s">
        <v>23</v>
      </c>
    </row>
    <row r="910" spans="1:6">
      <c r="A910" s="51">
        <v>43873</v>
      </c>
      <c r="B910" s="83">
        <v>0.68199074074074073</v>
      </c>
      <c r="C910" s="84">
        <v>166</v>
      </c>
      <c r="D910" s="85">
        <v>69.62</v>
      </c>
      <c r="E910" s="86">
        <v>11556.92</v>
      </c>
      <c r="F910" s="84" t="s">
        <v>23</v>
      </c>
    </row>
    <row r="911" spans="1:6">
      <c r="A911" s="51">
        <v>43873</v>
      </c>
      <c r="B911" s="83">
        <v>0.68199074074074073</v>
      </c>
      <c r="C911" s="84">
        <v>34</v>
      </c>
      <c r="D911" s="85">
        <v>69.62</v>
      </c>
      <c r="E911" s="86">
        <v>2367.08</v>
      </c>
      <c r="F911" s="84" t="s">
        <v>23</v>
      </c>
    </row>
    <row r="912" spans="1:6">
      <c r="A912" s="90">
        <v>43873</v>
      </c>
      <c r="B912" s="91">
        <v>0.68199074074074073</v>
      </c>
      <c r="C912" s="92">
        <v>160</v>
      </c>
      <c r="D912" s="93">
        <v>69.62</v>
      </c>
      <c r="E912" s="94">
        <v>11139.2</v>
      </c>
      <c r="F912" s="92" t="s">
        <v>23</v>
      </c>
    </row>
    <row r="913" spans="1:6">
      <c r="A913" s="51" t="s">
        <v>25</v>
      </c>
      <c r="B913" s="83" t="s">
        <v>25</v>
      </c>
      <c r="C913" s="84" t="s">
        <v>25</v>
      </c>
      <c r="D913" s="85" t="s">
        <v>25</v>
      </c>
      <c r="E913" s="86" t="s">
        <v>25</v>
      </c>
      <c r="F913" s="84" t="s">
        <v>25</v>
      </c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110"/>
      <c r="F2126" s="84"/>
    </row>
    <row r="2127" spans="1:6">
      <c r="A2127" s="51"/>
      <c r="C2127" s="84"/>
      <c r="D2127" s="85"/>
      <c r="E2127" s="110"/>
      <c r="F2127" s="84"/>
    </row>
    <row r="2128" spans="1:6">
      <c r="A2128" s="51"/>
      <c r="C2128" s="84"/>
      <c r="D2128" s="85"/>
      <c r="E2128" s="110"/>
      <c r="F2128" s="84"/>
    </row>
    <row r="2129" spans="1:6">
      <c r="A2129" s="51"/>
      <c r="C2129" s="84"/>
      <c r="D2129" s="85"/>
      <c r="E2129" s="110"/>
      <c r="F2129" s="84"/>
    </row>
    <row r="2130" spans="1:6">
      <c r="A2130" s="51"/>
      <c r="C2130" s="84"/>
      <c r="D2130" s="85"/>
      <c r="E2130" s="110"/>
      <c r="F2130" s="84"/>
    </row>
    <row r="2131" spans="1:6">
      <c r="A2131" s="51"/>
      <c r="C2131" s="84"/>
      <c r="D2131" s="85"/>
      <c r="E2131" s="110"/>
      <c r="F2131" s="84"/>
    </row>
    <row r="2132" spans="1:6">
      <c r="A2132" s="51"/>
      <c r="C2132" s="84"/>
      <c r="D2132" s="85"/>
      <c r="E2132" s="110"/>
      <c r="F2132" s="84"/>
    </row>
    <row r="2133" spans="1:6">
      <c r="A2133" s="51"/>
      <c r="C2133" s="84"/>
      <c r="D2133" s="85"/>
      <c r="E2133" s="110"/>
      <c r="F2133" s="84"/>
    </row>
    <row r="2134" spans="1:6">
      <c r="A2134" s="51"/>
      <c r="C2134" s="84"/>
      <c r="D2134" s="85"/>
      <c r="E2134" s="110"/>
      <c r="F2134" s="84"/>
    </row>
    <row r="2135" spans="1:6">
      <c r="A2135" s="51"/>
      <c r="C2135" s="84"/>
      <c r="D2135" s="85"/>
      <c r="E2135" s="110"/>
      <c r="F2135" s="84"/>
    </row>
    <row r="2136" spans="1:6">
      <c r="A2136" s="51"/>
      <c r="C2136" s="84"/>
      <c r="D2136" s="85"/>
      <c r="E2136" s="110"/>
      <c r="F2136" s="84"/>
    </row>
    <row r="2137" spans="1:6">
      <c r="A2137" s="51"/>
      <c r="C2137" s="84"/>
      <c r="D2137" s="85"/>
      <c r="E2137" s="110"/>
      <c r="F2137" s="84"/>
    </row>
    <row r="2138" spans="1:6">
      <c r="A2138" s="51"/>
      <c r="C2138" s="84"/>
      <c r="D2138" s="85"/>
      <c r="E2138" s="110"/>
      <c r="F2138" s="84"/>
    </row>
    <row r="2139" spans="1:6">
      <c r="A2139" s="51"/>
      <c r="C2139" s="84"/>
      <c r="D2139" s="85"/>
      <c r="E2139" s="110"/>
      <c r="F2139" s="84"/>
    </row>
    <row r="2140" spans="1:6">
      <c r="A2140" s="51"/>
      <c r="C2140" s="84"/>
      <c r="D2140" s="85"/>
      <c r="E2140" s="110"/>
      <c r="F2140" s="84"/>
    </row>
    <row r="2141" spans="1:6">
      <c r="A2141" s="51"/>
      <c r="C2141" s="84"/>
      <c r="D2141" s="85"/>
      <c r="E2141" s="110"/>
      <c r="F2141" s="84"/>
    </row>
    <row r="2142" spans="1:6">
      <c r="A2142" s="51"/>
      <c r="C2142" s="84"/>
      <c r="D2142" s="85"/>
      <c r="E2142" s="110"/>
      <c r="F2142" s="84"/>
    </row>
    <row r="2143" spans="1:6">
      <c r="A2143" s="51"/>
      <c r="C2143" s="84"/>
      <c r="D2143" s="85"/>
      <c r="E2143" s="110"/>
      <c r="F2143" s="84"/>
    </row>
    <row r="2144" spans="1:6">
      <c r="A2144" s="51"/>
      <c r="C2144" s="84"/>
      <c r="D2144" s="85"/>
      <c r="E2144" s="110"/>
      <c r="F2144" s="84"/>
    </row>
    <row r="2145" spans="1:6">
      <c r="A2145" s="51"/>
      <c r="C2145" s="84"/>
      <c r="D2145" s="85"/>
      <c r="E2145" s="110"/>
      <c r="F2145" s="84"/>
    </row>
    <row r="2146" spans="1:6">
      <c r="A2146" s="51"/>
      <c r="C2146" s="84"/>
      <c r="D2146" s="85"/>
      <c r="E2146" s="110"/>
      <c r="F2146" s="84"/>
    </row>
    <row r="2147" spans="1:6">
      <c r="A2147" s="51"/>
      <c r="C2147" s="84"/>
      <c r="D2147" s="85"/>
      <c r="E2147" s="110"/>
      <c r="F2147" s="84"/>
    </row>
    <row r="2148" spans="1:6">
      <c r="A2148" s="51"/>
      <c r="C2148" s="84"/>
      <c r="D2148" s="85"/>
      <c r="E2148" s="110"/>
      <c r="F2148" s="84"/>
    </row>
    <row r="2149" spans="1:6">
      <c r="A2149" s="51"/>
      <c r="C2149" s="84"/>
      <c r="D2149" s="85"/>
      <c r="E2149" s="110"/>
      <c r="F2149" s="84"/>
    </row>
    <row r="2150" spans="1:6">
      <c r="A2150" s="51"/>
      <c r="C2150" s="84"/>
      <c r="D2150" s="85"/>
      <c r="E2150" s="110"/>
      <c r="F2150" s="84"/>
    </row>
    <row r="2151" spans="1:6">
      <c r="A2151" s="51"/>
      <c r="C2151" s="84"/>
      <c r="D2151" s="85"/>
      <c r="E2151" s="110"/>
      <c r="F2151" s="84"/>
    </row>
    <row r="2152" spans="1:6">
      <c r="A2152" s="51"/>
      <c r="C2152" s="84"/>
      <c r="D2152" s="85"/>
      <c r="E2152" s="110"/>
      <c r="F2152" s="84"/>
    </row>
    <row r="2153" spans="1:6">
      <c r="A2153" s="51"/>
      <c r="C2153" s="84"/>
      <c r="D2153" s="85"/>
      <c r="E2153" s="110"/>
      <c r="F2153" s="84"/>
    </row>
    <row r="2154" spans="1:6">
      <c r="A2154" s="51"/>
      <c r="C2154" s="84"/>
      <c r="D2154" s="85"/>
      <c r="E2154" s="110"/>
      <c r="F2154" s="84"/>
    </row>
    <row r="2155" spans="1:6">
      <c r="A2155" s="51"/>
      <c r="C2155" s="84"/>
      <c r="D2155" s="85"/>
      <c r="E2155" s="110"/>
      <c r="F2155" s="84"/>
    </row>
    <row r="2156" spans="1:6">
      <c r="A2156" s="51"/>
      <c r="C2156" s="84"/>
      <c r="D2156" s="85"/>
      <c r="E2156" s="110"/>
      <c r="F2156" s="84"/>
    </row>
    <row r="2157" spans="1:6">
      <c r="A2157" s="51"/>
      <c r="C2157" s="84"/>
      <c r="D2157" s="85"/>
      <c r="E2157" s="110"/>
      <c r="F2157" s="84"/>
    </row>
    <row r="2158" spans="1:6">
      <c r="A2158" s="51"/>
      <c r="C2158" s="84"/>
      <c r="D2158" s="85"/>
      <c r="E2158" s="110"/>
      <c r="F2158" s="84"/>
    </row>
    <row r="2159" spans="1:6">
      <c r="A2159" s="51"/>
      <c r="C2159" s="84"/>
      <c r="D2159" s="85"/>
      <c r="E2159" s="110"/>
      <c r="F2159" s="84"/>
    </row>
    <row r="2160" spans="1:6">
      <c r="A2160" s="51"/>
      <c r="C2160" s="84"/>
      <c r="D2160" s="85"/>
      <c r="E2160" s="110"/>
      <c r="F2160" s="84"/>
    </row>
    <row r="2161" spans="1:6">
      <c r="A2161" s="51"/>
      <c r="C2161" s="84"/>
      <c r="D2161" s="85"/>
      <c r="E2161" s="110"/>
      <c r="F2161" s="84"/>
    </row>
    <row r="2162" spans="1:6">
      <c r="A2162" s="51"/>
      <c r="C2162" s="84"/>
      <c r="D2162" s="85"/>
      <c r="E2162" s="110"/>
      <c r="F2162" s="84"/>
    </row>
    <row r="2163" spans="1:6">
      <c r="A2163" s="51"/>
      <c r="C2163" s="84"/>
      <c r="D2163" s="85"/>
      <c r="E2163" s="110"/>
      <c r="F2163" s="84"/>
    </row>
    <row r="2164" spans="1:6">
      <c r="A2164" s="51"/>
      <c r="C2164" s="84"/>
      <c r="D2164" s="85"/>
      <c r="E2164" s="110"/>
      <c r="F2164" s="84"/>
    </row>
    <row r="2165" spans="1:6">
      <c r="A2165" s="51"/>
      <c r="C2165" s="84"/>
      <c r="D2165" s="85"/>
      <c r="E2165" s="110"/>
      <c r="F2165" s="84"/>
    </row>
    <row r="2166" spans="1:6">
      <c r="A2166" s="51"/>
      <c r="C2166" s="84"/>
      <c r="D2166" s="85"/>
      <c r="E2166" s="110"/>
      <c r="F2166" s="84"/>
    </row>
    <row r="2167" spans="1:6">
      <c r="A2167" s="51"/>
      <c r="C2167" s="84"/>
      <c r="D2167" s="85"/>
      <c r="E2167" s="110"/>
      <c r="F2167" s="84"/>
    </row>
    <row r="2168" spans="1:6">
      <c r="A2168" s="51"/>
      <c r="C2168" s="84"/>
      <c r="D2168" s="85"/>
      <c r="E2168" s="110"/>
      <c r="F2168" s="84"/>
    </row>
    <row r="2169" spans="1:6">
      <c r="A2169" s="51"/>
      <c r="C2169" s="84"/>
      <c r="D2169" s="85"/>
      <c r="E2169" s="110"/>
      <c r="F2169" s="84"/>
    </row>
    <row r="2170" spans="1:6">
      <c r="A2170" s="51"/>
      <c r="C2170" s="84"/>
      <c r="D2170" s="85"/>
      <c r="E2170" s="110"/>
      <c r="F2170" s="84"/>
    </row>
    <row r="2171" spans="1:6">
      <c r="A2171" s="51"/>
      <c r="C2171" s="84"/>
      <c r="D2171" s="85"/>
      <c r="E2171" s="110"/>
      <c r="F2171" s="84"/>
    </row>
    <row r="2172" spans="1:6">
      <c r="A2172" s="51"/>
      <c r="C2172" s="84"/>
      <c r="D2172" s="85"/>
      <c r="E2172" s="110"/>
      <c r="F2172" s="84"/>
    </row>
    <row r="2173" spans="1:6">
      <c r="A2173" s="51"/>
      <c r="C2173" s="84"/>
      <c r="D2173" s="85"/>
      <c r="E2173" s="110"/>
      <c r="F2173" s="84"/>
    </row>
    <row r="2174" spans="1:6">
      <c r="A2174" s="51"/>
      <c r="C2174" s="84"/>
      <c r="D2174" s="85"/>
      <c r="E2174" s="110"/>
      <c r="F2174" s="84"/>
    </row>
    <row r="2175" spans="1:6">
      <c r="A2175" s="51"/>
      <c r="C2175" s="84"/>
      <c r="D2175" s="85"/>
      <c r="E2175" s="110"/>
      <c r="F2175" s="84"/>
    </row>
    <row r="2176" spans="1:6">
      <c r="A2176" s="51"/>
      <c r="C2176" s="84"/>
      <c r="D2176" s="85"/>
      <c r="E2176" s="110"/>
      <c r="F2176" s="84"/>
    </row>
    <row r="2177" spans="1:6">
      <c r="A2177" s="51"/>
      <c r="C2177" s="84"/>
      <c r="D2177" s="85"/>
      <c r="E2177" s="110"/>
      <c r="F2177" s="84"/>
    </row>
    <row r="2178" spans="1:6">
      <c r="A2178" s="51"/>
      <c r="C2178" s="84"/>
      <c r="D2178" s="85"/>
      <c r="E2178" s="110"/>
      <c r="F2178" s="84"/>
    </row>
    <row r="2179" spans="1:6">
      <c r="A2179" s="51"/>
      <c r="C2179" s="84"/>
      <c r="D2179" s="85"/>
      <c r="E2179" s="110"/>
      <c r="F2179" s="84"/>
    </row>
    <row r="2180" spans="1:6">
      <c r="A2180" s="51"/>
      <c r="C2180" s="84"/>
      <c r="D2180" s="85"/>
      <c r="E2180" s="110"/>
      <c r="F2180" s="84"/>
    </row>
    <row r="2181" spans="1:6">
      <c r="A2181" s="51"/>
      <c r="C2181" s="84"/>
      <c r="D2181" s="85"/>
      <c r="E2181" s="110"/>
      <c r="F2181" s="84"/>
    </row>
    <row r="2182" spans="1:6">
      <c r="A2182" s="51"/>
      <c r="C2182" s="84"/>
      <c r="D2182" s="85"/>
      <c r="E2182" s="110"/>
      <c r="F2182" s="84"/>
    </row>
    <row r="2183" spans="1:6">
      <c r="A2183" s="51"/>
      <c r="C2183" s="84"/>
      <c r="D2183" s="85"/>
      <c r="E2183" s="110"/>
      <c r="F2183" s="84"/>
    </row>
    <row r="2184" spans="1:6">
      <c r="A2184" s="51"/>
      <c r="C2184" s="84"/>
      <c r="D2184" s="85"/>
      <c r="E2184" s="110"/>
      <c r="F2184" s="84"/>
    </row>
    <row r="2185" spans="1:6">
      <c r="A2185" s="51"/>
      <c r="C2185" s="84"/>
      <c r="D2185" s="85"/>
      <c r="E2185" s="110"/>
      <c r="F2185" s="84"/>
    </row>
    <row r="2186" spans="1:6">
      <c r="A2186" s="51"/>
      <c r="C2186" s="84"/>
      <c r="D2186" s="85"/>
      <c r="E2186" s="110"/>
      <c r="F2186" s="84"/>
    </row>
    <row r="2187" spans="1:6">
      <c r="A2187" s="51"/>
      <c r="C2187" s="84"/>
      <c r="D2187" s="85"/>
      <c r="E2187" s="110"/>
      <c r="F2187" s="84"/>
    </row>
    <row r="2188" spans="1:6">
      <c r="A2188" s="51"/>
      <c r="C2188" s="84"/>
      <c r="D2188" s="85"/>
      <c r="E2188" s="110"/>
      <c r="F2188" s="84"/>
    </row>
    <row r="2189" spans="1:6">
      <c r="A2189" s="51"/>
      <c r="C2189" s="84"/>
      <c r="D2189" s="85"/>
      <c r="E2189" s="110"/>
      <c r="F2189" s="84"/>
    </row>
    <row r="2190" spans="1:6">
      <c r="A2190" s="51"/>
      <c r="C2190" s="84"/>
      <c r="D2190" s="85"/>
      <c r="E2190" s="110"/>
      <c r="F2190" s="84"/>
    </row>
    <row r="2191" spans="1:6">
      <c r="A2191" s="51"/>
      <c r="C2191" s="84"/>
      <c r="D2191" s="85"/>
      <c r="E2191" s="110"/>
      <c r="F2191" s="84"/>
    </row>
    <row r="2192" spans="1:6">
      <c r="A2192" s="51"/>
      <c r="C2192" s="84"/>
      <c r="D2192" s="85"/>
      <c r="E2192" s="110"/>
      <c r="F2192" s="84"/>
    </row>
    <row r="2193" spans="1:6">
      <c r="A2193" s="51"/>
      <c r="C2193" s="84"/>
      <c r="D2193" s="85"/>
      <c r="E2193" s="110"/>
      <c r="F2193" s="84"/>
    </row>
    <row r="2194" spans="1:6">
      <c r="A2194" s="51"/>
      <c r="C2194" s="84"/>
      <c r="D2194" s="85"/>
      <c r="E2194" s="110"/>
      <c r="F2194" s="84"/>
    </row>
    <row r="2195" spans="1:6">
      <c r="A2195" s="51"/>
      <c r="C2195" s="84"/>
      <c r="D2195" s="85"/>
      <c r="E2195" s="110"/>
      <c r="F2195" s="84"/>
    </row>
    <row r="2196" spans="1:6">
      <c r="A2196" s="51"/>
      <c r="C2196" s="84"/>
      <c r="D2196" s="85"/>
      <c r="E2196" s="110"/>
      <c r="F2196" s="84"/>
    </row>
    <row r="2197" spans="1:6">
      <c r="A2197" s="51"/>
      <c r="C2197" s="84"/>
      <c r="D2197" s="85"/>
      <c r="E2197" s="110"/>
      <c r="F2197" s="84"/>
    </row>
    <row r="2198" spans="1:6">
      <c r="A2198" s="51"/>
      <c r="C2198" s="84"/>
      <c r="D2198" s="85"/>
      <c r="E2198" s="110"/>
      <c r="F2198" s="84"/>
    </row>
    <row r="2199" spans="1:6">
      <c r="A2199" s="51"/>
      <c r="C2199" s="84"/>
      <c r="D2199" s="85"/>
      <c r="E2199" s="110"/>
      <c r="F2199" s="84"/>
    </row>
    <row r="2200" spans="1:6">
      <c r="A2200" s="51"/>
      <c r="C2200" s="84"/>
      <c r="D2200" s="85"/>
      <c r="E2200" s="110"/>
      <c r="F2200" s="84"/>
    </row>
    <row r="2201" spans="1:6">
      <c r="A2201" s="51"/>
      <c r="C2201" s="84"/>
      <c r="D2201" s="85"/>
      <c r="E2201" s="110"/>
      <c r="F2201" s="84"/>
    </row>
    <row r="2202" spans="1:6">
      <c r="A2202" s="51"/>
      <c r="C2202" s="84"/>
      <c r="D2202" s="85"/>
      <c r="E2202" s="110"/>
      <c r="F2202" s="84"/>
    </row>
    <row r="2203" spans="1:6">
      <c r="A2203" s="51"/>
      <c r="C2203" s="84"/>
      <c r="D2203" s="85"/>
      <c r="E2203" s="110"/>
      <c r="F2203" s="84"/>
    </row>
    <row r="2204" spans="1:6">
      <c r="A2204" s="51"/>
      <c r="C2204" s="84"/>
      <c r="D2204" s="85"/>
      <c r="E2204" s="110"/>
      <c r="F2204" s="84"/>
    </row>
    <row r="2205" spans="1:6">
      <c r="A2205" s="51"/>
      <c r="C2205" s="84"/>
      <c r="D2205" s="85"/>
      <c r="E2205" s="110"/>
      <c r="F2205" s="84"/>
    </row>
    <row r="2206" spans="1:6">
      <c r="A2206" s="51"/>
      <c r="C2206" s="84"/>
      <c r="D2206" s="85"/>
      <c r="E2206" s="110"/>
      <c r="F2206" s="84"/>
    </row>
    <row r="2207" spans="1:6">
      <c r="A2207" s="51"/>
      <c r="C2207" s="84"/>
      <c r="D2207" s="85"/>
      <c r="E2207" s="110"/>
      <c r="F2207" s="84"/>
    </row>
    <row r="2208" spans="1:6">
      <c r="A2208" s="51"/>
      <c r="C2208" s="84"/>
      <c r="D2208" s="85"/>
      <c r="E2208" s="110"/>
      <c r="F2208" s="84"/>
    </row>
    <row r="2209" spans="1:6">
      <c r="A2209" s="51"/>
      <c r="C2209" s="84"/>
      <c r="D2209" s="85"/>
      <c r="E2209" s="110"/>
      <c r="F2209" s="84"/>
    </row>
    <row r="2210" spans="1:6">
      <c r="A2210" s="51"/>
      <c r="C2210" s="84"/>
      <c r="D2210" s="85"/>
      <c r="E2210" s="110"/>
      <c r="F2210" s="84"/>
    </row>
    <row r="2211" spans="1:6">
      <c r="A2211" s="51"/>
      <c r="C2211" s="84"/>
      <c r="D2211" s="85"/>
      <c r="E2211" s="110"/>
      <c r="F2211" s="84"/>
    </row>
    <row r="2212" spans="1:6">
      <c r="A2212" s="51"/>
      <c r="C2212" s="84"/>
      <c r="D2212" s="85"/>
      <c r="E2212" s="110"/>
      <c r="F2212" s="84"/>
    </row>
    <row r="2213" spans="1:6">
      <c r="A2213" s="51"/>
      <c r="C2213" s="84"/>
      <c r="D2213" s="85"/>
      <c r="E2213" s="110"/>
      <c r="F2213" s="84"/>
    </row>
    <row r="2214" spans="1:6">
      <c r="A2214" s="51"/>
      <c r="C2214" s="84"/>
      <c r="D2214" s="85"/>
      <c r="E2214" s="110"/>
      <c r="F2214" s="84"/>
    </row>
    <row r="2215" spans="1:6">
      <c r="A2215" s="51"/>
      <c r="C2215" s="84"/>
      <c r="D2215" s="85"/>
      <c r="E2215" s="110"/>
      <c r="F2215" s="84"/>
    </row>
    <row r="2216" spans="1:6">
      <c r="A2216" s="51"/>
      <c r="C2216" s="84"/>
      <c r="D2216" s="85"/>
      <c r="E2216" s="110"/>
      <c r="F2216" s="84"/>
    </row>
    <row r="2217" spans="1:6">
      <c r="A2217" s="51"/>
      <c r="C2217" s="84"/>
      <c r="D2217" s="85"/>
      <c r="E2217" s="110"/>
      <c r="F2217" s="84"/>
    </row>
    <row r="2218" spans="1:6">
      <c r="A2218" s="51"/>
      <c r="C2218" s="84"/>
      <c r="D2218" s="85"/>
      <c r="E2218" s="110"/>
      <c r="F2218" s="84"/>
    </row>
    <row r="2219" spans="1:6">
      <c r="A2219" s="51"/>
      <c r="C2219" s="84"/>
      <c r="D2219" s="85"/>
      <c r="E2219" s="110"/>
      <c r="F2219" s="84"/>
    </row>
    <row r="2220" spans="1:6">
      <c r="A2220" s="51"/>
      <c r="C2220" s="84"/>
      <c r="D2220" s="85"/>
      <c r="E2220" s="110"/>
      <c r="F2220" s="84"/>
    </row>
    <row r="2221" spans="1:6">
      <c r="A2221" s="51"/>
      <c r="C2221" s="84"/>
      <c r="D2221" s="85"/>
      <c r="E2221" s="110"/>
      <c r="F2221" s="84"/>
    </row>
    <row r="2222" spans="1:6">
      <c r="A2222" s="51"/>
      <c r="C2222" s="84"/>
      <c r="D2222" s="85"/>
      <c r="E2222" s="110"/>
      <c r="F2222" s="84"/>
    </row>
    <row r="2223" spans="1:6">
      <c r="A2223" s="51"/>
      <c r="C2223" s="84"/>
      <c r="D2223" s="85"/>
      <c r="E2223" s="110"/>
      <c r="F2223" s="84"/>
    </row>
    <row r="2224" spans="1:6">
      <c r="A2224" s="51"/>
      <c r="C2224" s="84"/>
      <c r="D2224" s="85"/>
      <c r="E2224" s="110"/>
      <c r="F2224" s="84"/>
    </row>
    <row r="2225" spans="1:6">
      <c r="A2225" s="51"/>
      <c r="C2225" s="84"/>
      <c r="D2225" s="85"/>
      <c r="E2225" s="110"/>
      <c r="F2225" s="84"/>
    </row>
    <row r="2226" spans="1:6">
      <c r="A2226" s="51"/>
      <c r="C2226" s="84"/>
      <c r="D2226" s="85"/>
      <c r="E2226" s="110"/>
      <c r="F2226" s="84"/>
    </row>
    <row r="2227" spans="1:6">
      <c r="A2227" s="51"/>
      <c r="C2227" s="84"/>
      <c r="D2227" s="85"/>
      <c r="E2227" s="110"/>
      <c r="F2227" s="84"/>
    </row>
    <row r="2228" spans="1:6">
      <c r="A2228" s="51"/>
      <c r="C2228" s="84"/>
      <c r="D2228" s="85"/>
      <c r="E2228" s="110"/>
      <c r="F2228" s="84"/>
    </row>
    <row r="2229" spans="1:6">
      <c r="A2229" s="51"/>
      <c r="C2229" s="84"/>
      <c r="D2229" s="85"/>
      <c r="E2229" s="110"/>
      <c r="F2229" s="84"/>
    </row>
    <row r="2230" spans="1:6">
      <c r="A2230" s="51"/>
      <c r="C2230" s="84"/>
      <c r="D2230" s="85"/>
      <c r="E2230" s="110"/>
      <c r="F2230" s="84"/>
    </row>
    <row r="2231" spans="1:6">
      <c r="A2231" s="51"/>
      <c r="C2231" s="84"/>
      <c r="D2231" s="85"/>
      <c r="E2231" s="110"/>
      <c r="F2231" s="84"/>
    </row>
    <row r="2232" spans="1:6">
      <c r="A2232" s="51"/>
      <c r="C2232" s="84"/>
      <c r="D2232" s="85"/>
      <c r="E2232" s="110"/>
      <c r="F2232" s="84"/>
    </row>
    <row r="2233" spans="1:6">
      <c r="A2233" s="51"/>
      <c r="C2233" s="84"/>
      <c r="D2233" s="85"/>
      <c r="E2233" s="110"/>
      <c r="F2233" s="84"/>
    </row>
    <row r="2234" spans="1:6">
      <c r="A2234" s="51"/>
      <c r="C2234" s="84"/>
      <c r="D2234" s="85"/>
      <c r="E2234" s="110"/>
      <c r="F2234" s="84"/>
    </row>
    <row r="2235" spans="1:6">
      <c r="A2235" s="51"/>
      <c r="C2235" s="84"/>
      <c r="D2235" s="85"/>
      <c r="E2235" s="110"/>
      <c r="F2235" s="84"/>
    </row>
    <row r="2236" spans="1:6">
      <c r="A2236" s="51"/>
      <c r="C2236" s="84"/>
      <c r="D2236" s="85"/>
      <c r="E2236" s="110"/>
      <c r="F2236" s="84"/>
    </row>
    <row r="2237" spans="1:6">
      <c r="A2237" s="51"/>
      <c r="C2237" s="84"/>
      <c r="D2237" s="85"/>
      <c r="E2237" s="110"/>
      <c r="F2237" s="84"/>
    </row>
    <row r="2238" spans="1:6">
      <c r="A2238" s="51"/>
      <c r="C2238" s="84"/>
      <c r="D2238" s="85"/>
      <c r="E2238" s="110"/>
      <c r="F2238" s="84"/>
    </row>
    <row r="2239" spans="1:6">
      <c r="A2239" s="51"/>
      <c r="C2239" s="84"/>
      <c r="D2239" s="85"/>
      <c r="E2239" s="110"/>
      <c r="F2239" s="84"/>
    </row>
    <row r="2240" spans="1:6">
      <c r="A2240" s="51"/>
      <c r="C2240" s="84"/>
      <c r="D2240" s="85"/>
      <c r="E2240" s="110"/>
      <c r="F2240" s="84"/>
    </row>
    <row r="2241" spans="1:6">
      <c r="A2241" s="51"/>
      <c r="C2241" s="84"/>
      <c r="D2241" s="85"/>
      <c r="E2241" s="110"/>
      <c r="F2241" s="84"/>
    </row>
    <row r="2242" spans="1:6">
      <c r="A2242" s="51"/>
      <c r="C2242" s="84"/>
      <c r="D2242" s="85"/>
      <c r="E2242" s="110"/>
      <c r="F2242" s="84"/>
    </row>
    <row r="2243" spans="1:6">
      <c r="A2243" s="51"/>
      <c r="C2243" s="84"/>
      <c r="D2243" s="85"/>
      <c r="E2243" s="110"/>
      <c r="F2243" s="84"/>
    </row>
    <row r="2244" spans="1:6">
      <c r="A2244" s="51"/>
      <c r="C2244" s="84"/>
      <c r="D2244" s="85"/>
      <c r="E2244" s="110"/>
      <c r="F2244" s="84"/>
    </row>
    <row r="2245" spans="1:6">
      <c r="A2245" s="51"/>
      <c r="C2245" s="84"/>
      <c r="D2245" s="85"/>
      <c r="E2245" s="110"/>
      <c r="F2245" s="84"/>
    </row>
    <row r="2246" spans="1:6">
      <c r="A2246" s="51"/>
      <c r="C2246" s="84"/>
      <c r="D2246" s="85"/>
      <c r="E2246" s="110"/>
      <c r="F2246" s="84"/>
    </row>
    <row r="2247" spans="1:6">
      <c r="A2247" s="51"/>
      <c r="C2247" s="84"/>
      <c r="D2247" s="85"/>
      <c r="E2247" s="110"/>
      <c r="F2247" s="84"/>
    </row>
    <row r="2248" spans="1:6">
      <c r="A2248" s="51"/>
      <c r="C2248" s="84"/>
      <c r="D2248" s="85"/>
      <c r="E2248" s="110"/>
      <c r="F2248" s="84"/>
    </row>
    <row r="2249" spans="1:6">
      <c r="A2249" s="51"/>
      <c r="C2249" s="84"/>
      <c r="D2249" s="85"/>
      <c r="E2249" s="110"/>
      <c r="F2249" s="84"/>
    </row>
    <row r="2250" spans="1:6">
      <c r="A2250" s="51"/>
      <c r="C2250" s="84"/>
      <c r="D2250" s="85"/>
      <c r="E2250" s="110"/>
      <c r="F2250" s="84"/>
    </row>
    <row r="2251" spans="1:6">
      <c r="A2251" s="51"/>
      <c r="C2251" s="84"/>
      <c r="D2251" s="85"/>
      <c r="E2251" s="110"/>
      <c r="F2251" s="84"/>
    </row>
    <row r="2252" spans="1:6">
      <c r="A2252" s="51"/>
      <c r="C2252" s="84"/>
      <c r="D2252" s="85"/>
      <c r="E2252" s="110"/>
      <c r="F2252" s="84"/>
    </row>
    <row r="2253" spans="1:6">
      <c r="A2253" s="51"/>
      <c r="C2253" s="84"/>
      <c r="D2253" s="85"/>
      <c r="E2253" s="110"/>
      <c r="F2253" s="84"/>
    </row>
    <row r="2254" spans="1:6">
      <c r="A2254" s="51"/>
      <c r="C2254" s="84"/>
      <c r="D2254" s="85"/>
      <c r="E2254" s="110"/>
      <c r="F2254" s="84"/>
    </row>
    <row r="2255" spans="1:6">
      <c r="A2255" s="51"/>
      <c r="C2255" s="84"/>
      <c r="D2255" s="85"/>
      <c r="E2255" s="110"/>
      <c r="F2255" s="84"/>
    </row>
    <row r="2256" spans="1:6">
      <c r="A2256" s="51"/>
      <c r="C2256" s="84"/>
      <c r="D2256" s="85"/>
      <c r="E2256" s="110"/>
      <c r="F2256" s="84"/>
    </row>
    <row r="2257" spans="1:6">
      <c r="A2257" s="51"/>
      <c r="C2257" s="84"/>
      <c r="D2257" s="85"/>
      <c r="E2257" s="110"/>
      <c r="F2257" s="84"/>
    </row>
    <row r="2258" spans="1:6">
      <c r="A2258" s="51"/>
      <c r="C2258" s="84"/>
      <c r="D2258" s="85"/>
      <c r="E2258" s="110"/>
      <c r="F2258" s="84"/>
    </row>
    <row r="2259" spans="1:6">
      <c r="A2259" s="51"/>
      <c r="C2259" s="84"/>
      <c r="D2259" s="85"/>
      <c r="E2259" s="110"/>
      <c r="F2259" s="84"/>
    </row>
    <row r="2260" spans="1:6">
      <c r="A2260" s="51"/>
      <c r="C2260" s="84"/>
      <c r="D2260" s="85"/>
      <c r="E2260" s="110"/>
      <c r="F2260" s="84"/>
    </row>
    <row r="2261" spans="1:6">
      <c r="A2261" s="51"/>
      <c r="C2261" s="84"/>
      <c r="D2261" s="85"/>
      <c r="E2261" s="110"/>
      <c r="F2261" s="84"/>
    </row>
    <row r="2262" spans="1:6">
      <c r="A2262" s="51"/>
      <c r="C2262" s="84"/>
      <c r="D2262" s="85"/>
      <c r="E2262" s="110"/>
      <c r="F2262" s="84"/>
    </row>
    <row r="2263" spans="1:6">
      <c r="A2263" s="51"/>
      <c r="C2263" s="84"/>
      <c r="D2263" s="85"/>
      <c r="E2263" s="110"/>
      <c r="F2263" s="84"/>
    </row>
    <row r="2264" spans="1:6">
      <c r="A2264" s="51"/>
      <c r="C2264" s="84"/>
      <c r="D2264" s="85"/>
      <c r="E2264" s="110"/>
      <c r="F2264" s="84"/>
    </row>
    <row r="2265" spans="1:6">
      <c r="A2265" s="51"/>
      <c r="C2265" s="84"/>
      <c r="D2265" s="85"/>
      <c r="E2265" s="110"/>
      <c r="F2265" s="84"/>
    </row>
    <row r="2266" spans="1:6">
      <c r="A2266" s="51"/>
      <c r="C2266" s="84"/>
      <c r="D2266" s="85"/>
      <c r="E2266" s="110"/>
      <c r="F2266" s="84"/>
    </row>
    <row r="2267" spans="1:6">
      <c r="A2267" s="51"/>
      <c r="C2267" s="84"/>
      <c r="D2267" s="85"/>
      <c r="E2267" s="110"/>
      <c r="F2267" s="84"/>
    </row>
    <row r="2268" spans="1:6">
      <c r="A2268" s="51"/>
      <c r="C2268" s="84"/>
      <c r="D2268" s="85"/>
      <c r="E2268" s="110"/>
      <c r="F2268" s="84"/>
    </row>
    <row r="2269" spans="1:6">
      <c r="A2269" s="51"/>
      <c r="C2269" s="84"/>
      <c r="D2269" s="85"/>
      <c r="E2269" s="110"/>
      <c r="F2269" s="84"/>
    </row>
    <row r="2270" spans="1:6">
      <c r="A2270" s="51"/>
      <c r="C2270" s="84"/>
      <c r="D2270" s="85"/>
      <c r="E2270" s="110"/>
      <c r="F2270" s="84"/>
    </row>
    <row r="2271" spans="1:6">
      <c r="A2271" s="51"/>
      <c r="C2271" s="84"/>
      <c r="D2271" s="85"/>
      <c r="E2271" s="110"/>
      <c r="F2271" s="84"/>
    </row>
    <row r="2272" spans="1:6">
      <c r="A2272" s="51"/>
      <c r="C2272" s="84"/>
      <c r="D2272" s="85"/>
      <c r="E2272" s="110"/>
      <c r="F2272" s="84"/>
    </row>
    <row r="2273" spans="1:6">
      <c r="A2273" s="51"/>
      <c r="C2273" s="84"/>
      <c r="D2273" s="85"/>
      <c r="E2273" s="110"/>
      <c r="F2273" s="84"/>
    </row>
    <row r="2274" spans="1:6">
      <c r="A2274" s="51"/>
      <c r="C2274" s="84"/>
      <c r="D2274" s="85"/>
      <c r="E2274" s="110"/>
      <c r="F2274" s="84"/>
    </row>
    <row r="2275" spans="1:6">
      <c r="A2275" s="51"/>
      <c r="C2275" s="84"/>
      <c r="D2275" s="85"/>
      <c r="E2275" s="110"/>
      <c r="F2275" s="84"/>
    </row>
    <row r="2276" spans="1:6">
      <c r="A2276" s="51"/>
      <c r="C2276" s="84"/>
      <c r="D2276" s="85"/>
      <c r="E2276" s="110"/>
      <c r="F2276" s="84"/>
    </row>
    <row r="2277" spans="1:6">
      <c r="A2277" s="51"/>
      <c r="C2277" s="84"/>
      <c r="D2277" s="85"/>
      <c r="E2277" s="110"/>
      <c r="F2277" s="84"/>
    </row>
    <row r="2278" spans="1:6">
      <c r="A2278" s="51"/>
      <c r="C2278" s="84"/>
      <c r="D2278" s="85"/>
      <c r="E2278" s="110"/>
      <c r="F2278" s="84"/>
    </row>
    <row r="2279" spans="1:6">
      <c r="A2279" s="51"/>
      <c r="C2279" s="84"/>
      <c r="D2279" s="85"/>
      <c r="E2279" s="110"/>
      <c r="F2279" s="84"/>
    </row>
    <row r="2280" spans="1:6">
      <c r="A2280" s="51"/>
      <c r="C2280" s="84"/>
      <c r="D2280" s="85"/>
      <c r="E2280" s="110"/>
      <c r="F2280" s="84"/>
    </row>
    <row r="2281" spans="1:6">
      <c r="A2281" s="51"/>
      <c r="C2281" s="84"/>
      <c r="D2281" s="85"/>
      <c r="E2281" s="110"/>
      <c r="F2281" s="84"/>
    </row>
    <row r="2282" spans="1:6">
      <c r="A2282" s="51"/>
      <c r="C2282" s="84"/>
      <c r="D2282" s="85"/>
      <c r="E2282" s="110"/>
      <c r="F2282" s="84"/>
    </row>
    <row r="2283" spans="1:6">
      <c r="A2283" s="51"/>
      <c r="C2283" s="84"/>
      <c r="D2283" s="85"/>
      <c r="E2283" s="110"/>
      <c r="F2283" s="84"/>
    </row>
    <row r="2284" spans="1:6">
      <c r="A2284" s="51"/>
      <c r="C2284" s="84"/>
      <c r="D2284" s="85"/>
      <c r="E2284" s="110"/>
      <c r="F2284" s="84"/>
    </row>
    <row r="2285" spans="1:6">
      <c r="A2285" s="51"/>
      <c r="C2285" s="84"/>
      <c r="D2285" s="85"/>
      <c r="E2285" s="110"/>
      <c r="F2285" s="84"/>
    </row>
    <row r="2286" spans="1:6">
      <c r="A2286" s="51"/>
      <c r="C2286" s="84"/>
      <c r="D2286" s="85"/>
      <c r="E2286" s="110"/>
      <c r="F2286" s="84"/>
    </row>
    <row r="2287" spans="1:6">
      <c r="A2287" s="51"/>
      <c r="C2287" s="84"/>
      <c r="D2287" s="85"/>
      <c r="E2287" s="110"/>
      <c r="F2287" s="84"/>
    </row>
    <row r="2288" spans="1:6">
      <c r="A2288" s="51"/>
      <c r="C2288" s="84"/>
      <c r="D2288" s="85"/>
      <c r="E2288" s="110"/>
      <c r="F2288" s="84"/>
    </row>
    <row r="2289" spans="1:6">
      <c r="A2289" s="51"/>
      <c r="C2289" s="84"/>
      <c r="D2289" s="85"/>
      <c r="E2289" s="110"/>
      <c r="F2289" s="84"/>
    </row>
    <row r="2290" spans="1:6">
      <c r="A2290" s="51"/>
      <c r="C2290" s="84"/>
      <c r="D2290" s="85"/>
      <c r="E2290" s="110"/>
      <c r="F2290" s="84"/>
    </row>
    <row r="2291" spans="1:6">
      <c r="A2291" s="51"/>
      <c r="C2291" s="84"/>
      <c r="D2291" s="85"/>
      <c r="E2291" s="110"/>
      <c r="F2291" s="84"/>
    </row>
    <row r="2292" spans="1:6">
      <c r="A2292" s="51"/>
      <c r="C2292" s="84"/>
      <c r="D2292" s="85"/>
      <c r="E2292" s="110"/>
      <c r="F2292" s="84"/>
    </row>
    <row r="2293" spans="1:6">
      <c r="A2293" s="51"/>
      <c r="C2293" s="84"/>
      <c r="D2293" s="85"/>
      <c r="E2293" s="110"/>
      <c r="F2293" s="84"/>
    </row>
    <row r="2294" spans="1:6">
      <c r="A2294" s="51"/>
      <c r="C2294" s="84"/>
      <c r="D2294" s="85"/>
      <c r="E2294" s="110"/>
      <c r="F2294" s="84"/>
    </row>
    <row r="2295" spans="1:6">
      <c r="A2295" s="51"/>
      <c r="C2295" s="84"/>
      <c r="D2295" s="85"/>
      <c r="E2295" s="110"/>
      <c r="F2295" s="84"/>
    </row>
    <row r="2296" spans="1:6">
      <c r="A2296" s="51"/>
      <c r="C2296" s="84"/>
      <c r="D2296" s="85"/>
      <c r="E2296" s="110"/>
      <c r="F2296" s="84"/>
    </row>
    <row r="2297" spans="1:6">
      <c r="A2297" s="51"/>
      <c r="C2297" s="84"/>
      <c r="D2297" s="85"/>
      <c r="E2297" s="110"/>
      <c r="F2297" s="84"/>
    </row>
    <row r="2298" spans="1:6">
      <c r="A2298" s="51"/>
      <c r="C2298" s="84"/>
      <c r="D2298" s="85"/>
      <c r="E2298" s="110"/>
      <c r="F2298" s="84"/>
    </row>
    <row r="2299" spans="1:6">
      <c r="A2299" s="51"/>
      <c r="C2299" s="84"/>
      <c r="D2299" s="85"/>
      <c r="E2299" s="110"/>
      <c r="F2299" s="84"/>
    </row>
    <row r="2300" spans="1:6">
      <c r="A2300" s="51"/>
      <c r="C2300" s="84"/>
      <c r="D2300" s="85"/>
      <c r="E2300" s="110"/>
      <c r="F2300" s="84"/>
    </row>
    <row r="2301" spans="1:6">
      <c r="A2301" s="51"/>
      <c r="C2301" s="84"/>
      <c r="D2301" s="85"/>
      <c r="E2301" s="110"/>
      <c r="F2301" s="84"/>
    </row>
    <row r="2302" spans="1:6">
      <c r="A2302" s="51"/>
      <c r="C2302" s="84"/>
      <c r="D2302" s="85"/>
      <c r="E2302" s="110"/>
      <c r="F2302" s="84"/>
    </row>
    <row r="2303" spans="1:6">
      <c r="A2303" s="51"/>
      <c r="C2303" s="84"/>
      <c r="D2303" s="85"/>
      <c r="E2303" s="110"/>
      <c r="F2303" s="84"/>
    </row>
    <row r="2304" spans="1:6">
      <c r="A2304" s="51"/>
      <c r="C2304" s="84"/>
      <c r="D2304" s="85"/>
      <c r="E2304" s="110"/>
      <c r="F2304" s="84"/>
    </row>
    <row r="2305" spans="1:6">
      <c r="A2305" s="51"/>
      <c r="C2305" s="84"/>
      <c r="D2305" s="85"/>
      <c r="E2305" s="110"/>
      <c r="F2305" s="84"/>
    </row>
    <row r="2306" spans="1:6">
      <c r="A2306" s="51"/>
      <c r="C2306" s="84"/>
      <c r="D2306" s="85"/>
      <c r="E2306" s="110"/>
      <c r="F2306" s="84"/>
    </row>
    <row r="2307" spans="1:6">
      <c r="A2307" s="51"/>
      <c r="C2307" s="84"/>
      <c r="D2307" s="85"/>
      <c r="E2307" s="110"/>
      <c r="F2307" s="84"/>
    </row>
    <row r="2308" spans="1:6">
      <c r="A2308" s="51"/>
      <c r="C2308" s="84"/>
      <c r="D2308" s="85"/>
      <c r="E2308" s="110"/>
      <c r="F2308" s="84"/>
    </row>
    <row r="2309" spans="1:6">
      <c r="A2309" s="51"/>
      <c r="C2309" s="84"/>
      <c r="D2309" s="85"/>
      <c r="E2309" s="110"/>
      <c r="F2309" s="84"/>
    </row>
    <row r="2310" spans="1:6">
      <c r="A2310" s="51"/>
      <c r="C2310" s="84"/>
      <c r="D2310" s="85"/>
      <c r="E2310" s="110"/>
      <c r="F2310" s="84"/>
    </row>
    <row r="2311" spans="1:6">
      <c r="A2311" s="51"/>
      <c r="C2311" s="84"/>
      <c r="D2311" s="85"/>
      <c r="E2311" s="110"/>
      <c r="F2311" s="84"/>
    </row>
    <row r="2312" spans="1:6">
      <c r="A2312" s="51"/>
      <c r="C2312" s="84"/>
      <c r="D2312" s="85"/>
      <c r="E2312" s="110"/>
      <c r="F2312" s="84"/>
    </row>
    <row r="2313" spans="1:6">
      <c r="A2313" s="51"/>
      <c r="C2313" s="84"/>
      <c r="D2313" s="85"/>
      <c r="E2313" s="110"/>
      <c r="F2313" s="84"/>
    </row>
    <row r="2314" spans="1:6">
      <c r="A2314" s="51"/>
      <c r="C2314" s="84"/>
      <c r="D2314" s="85"/>
      <c r="E2314" s="110"/>
      <c r="F2314" s="84"/>
    </row>
    <row r="2315" spans="1:6">
      <c r="A2315" s="51"/>
      <c r="C2315" s="84"/>
      <c r="D2315" s="85"/>
      <c r="E2315" s="110"/>
      <c r="F2315" s="84"/>
    </row>
    <row r="2316" spans="1:6">
      <c r="A2316" s="51"/>
      <c r="C2316" s="84"/>
      <c r="D2316" s="85"/>
      <c r="E2316" s="110"/>
      <c r="F2316" s="84"/>
    </row>
    <row r="2317" spans="1:6">
      <c r="A2317" s="51"/>
      <c r="C2317" s="84"/>
      <c r="D2317" s="85"/>
      <c r="E2317" s="110"/>
      <c r="F2317" s="84"/>
    </row>
    <row r="2318" spans="1:6">
      <c r="A2318" s="51"/>
      <c r="C2318" s="84"/>
      <c r="D2318" s="85"/>
      <c r="E2318" s="110"/>
      <c r="F2318" s="84"/>
    </row>
    <row r="2319" spans="1:6">
      <c r="A2319" s="51"/>
      <c r="C2319" s="84"/>
      <c r="D2319" s="85"/>
      <c r="E2319" s="110"/>
      <c r="F2319" s="84"/>
    </row>
    <row r="2320" spans="1:6">
      <c r="A2320" s="51"/>
      <c r="C2320" s="84"/>
      <c r="D2320" s="85"/>
      <c r="E2320" s="110"/>
      <c r="F2320" s="84"/>
    </row>
    <row r="2321" spans="1:6">
      <c r="A2321" s="51"/>
      <c r="C2321" s="84"/>
      <c r="D2321" s="85"/>
      <c r="E2321" s="110"/>
      <c r="F2321" s="84"/>
    </row>
    <row r="2322" spans="1:6">
      <c r="A2322" s="51"/>
      <c r="C2322" s="84"/>
      <c r="D2322" s="85"/>
      <c r="E2322" s="110"/>
      <c r="F2322" s="84"/>
    </row>
    <row r="2323" spans="1:6">
      <c r="A2323" s="51"/>
      <c r="C2323" s="84"/>
      <c r="D2323" s="85"/>
      <c r="E2323" s="110"/>
      <c r="F2323" s="84"/>
    </row>
    <row r="2324" spans="1:6">
      <c r="A2324" s="51"/>
      <c r="C2324" s="84"/>
      <c r="D2324" s="85"/>
      <c r="E2324" s="110"/>
      <c r="F2324" s="84"/>
    </row>
    <row r="2325" spans="1:6">
      <c r="A2325" s="51"/>
      <c r="C2325" s="84"/>
      <c r="D2325" s="85"/>
      <c r="E2325" s="110"/>
      <c r="F2325" s="84"/>
    </row>
    <row r="2326" spans="1:6">
      <c r="A2326" s="51"/>
      <c r="C2326" s="84"/>
      <c r="D2326" s="85"/>
      <c r="E2326" s="110"/>
      <c r="F2326" s="84"/>
    </row>
    <row r="2327" spans="1:6">
      <c r="A2327" s="51"/>
      <c r="C2327" s="84"/>
      <c r="D2327" s="85"/>
      <c r="E2327" s="110"/>
      <c r="F2327" s="84"/>
    </row>
    <row r="2328" spans="1:6">
      <c r="A2328" s="51"/>
      <c r="C2328" s="84"/>
      <c r="D2328" s="85"/>
      <c r="E2328" s="110"/>
      <c r="F2328" s="84"/>
    </row>
    <row r="2329" spans="1:6">
      <c r="A2329" s="51"/>
      <c r="C2329" s="84"/>
      <c r="D2329" s="85"/>
      <c r="E2329" s="110"/>
      <c r="F2329" s="84"/>
    </row>
    <row r="2330" spans="1:6">
      <c r="A2330" s="51"/>
      <c r="C2330" s="84"/>
      <c r="D2330" s="85"/>
      <c r="E2330" s="110"/>
      <c r="F2330" s="84"/>
    </row>
    <row r="2331" spans="1:6">
      <c r="A2331" s="51"/>
      <c r="C2331" s="84"/>
      <c r="D2331" s="85"/>
      <c r="E2331" s="110"/>
      <c r="F2331" s="84"/>
    </row>
    <row r="2332" spans="1:6">
      <c r="A2332" s="51"/>
      <c r="C2332" s="84"/>
      <c r="D2332" s="85"/>
      <c r="E2332" s="110"/>
      <c r="F2332" s="84"/>
    </row>
    <row r="2333" spans="1:6">
      <c r="A2333" s="51"/>
      <c r="C2333" s="84"/>
      <c r="D2333" s="85"/>
      <c r="E2333" s="110"/>
      <c r="F2333" s="84"/>
    </row>
    <row r="2334" spans="1:6">
      <c r="A2334" s="51"/>
      <c r="C2334" s="84"/>
      <c r="D2334" s="85"/>
      <c r="E2334" s="110"/>
      <c r="F2334" s="84"/>
    </row>
    <row r="2335" spans="1:6">
      <c r="A2335" s="51"/>
      <c r="C2335" s="84"/>
      <c r="D2335" s="85"/>
      <c r="E2335" s="110"/>
      <c r="F2335" s="84"/>
    </row>
    <row r="2336" spans="1:6">
      <c r="A2336" s="51"/>
      <c r="C2336" s="84"/>
      <c r="D2336" s="85"/>
      <c r="E2336" s="110"/>
      <c r="F2336" s="84"/>
    </row>
    <row r="2337" spans="1:6">
      <c r="A2337" s="51"/>
      <c r="C2337" s="84"/>
      <c r="D2337" s="85"/>
      <c r="E2337" s="110"/>
      <c r="F2337" s="84"/>
    </row>
    <row r="2338" spans="1:6">
      <c r="A2338" s="51"/>
      <c r="C2338" s="84"/>
      <c r="D2338" s="85"/>
      <c r="E2338" s="110"/>
      <c r="F2338" s="84"/>
    </row>
    <row r="2339" spans="1:6">
      <c r="A2339" s="51"/>
      <c r="C2339" s="84"/>
      <c r="D2339" s="85"/>
      <c r="E2339" s="110"/>
      <c r="F2339" s="84"/>
    </row>
    <row r="2340" spans="1:6">
      <c r="A2340" s="51"/>
      <c r="C2340" s="84"/>
      <c r="D2340" s="85"/>
      <c r="E2340" s="110"/>
      <c r="F2340" s="84"/>
    </row>
    <row r="2341" spans="1:6">
      <c r="A2341" s="51"/>
      <c r="C2341" s="84"/>
      <c r="D2341" s="85"/>
      <c r="E2341" s="110"/>
      <c r="F2341" s="84"/>
    </row>
    <row r="2342" spans="1:6">
      <c r="A2342" s="51"/>
      <c r="C2342" s="84"/>
      <c r="D2342" s="85"/>
      <c r="E2342" s="110"/>
      <c r="F2342" s="84"/>
    </row>
    <row r="2343" spans="1:6">
      <c r="A2343" s="51"/>
      <c r="C2343" s="84"/>
      <c r="D2343" s="85"/>
      <c r="E2343" s="110"/>
      <c r="F2343" s="84"/>
    </row>
    <row r="2344" spans="1:6">
      <c r="A2344" s="51"/>
      <c r="C2344" s="84"/>
      <c r="D2344" s="85"/>
      <c r="E2344" s="110"/>
      <c r="F2344" s="84"/>
    </row>
    <row r="2345" spans="1:6">
      <c r="A2345" s="51"/>
      <c r="C2345" s="84"/>
      <c r="D2345" s="85"/>
      <c r="E2345" s="110"/>
      <c r="F2345" s="84"/>
    </row>
    <row r="2346" spans="1:6">
      <c r="A2346" s="51"/>
      <c r="C2346" s="84"/>
      <c r="D2346" s="85"/>
      <c r="E2346" s="110"/>
      <c r="F2346" s="84"/>
    </row>
    <row r="2347" spans="1:6">
      <c r="A2347" s="51"/>
      <c r="C2347" s="84"/>
      <c r="D2347" s="85"/>
      <c r="E2347" s="110"/>
      <c r="F2347" s="84"/>
    </row>
    <row r="2348" spans="1:6">
      <c r="A2348" s="51"/>
      <c r="C2348" s="84"/>
      <c r="D2348" s="85"/>
      <c r="E2348" s="110"/>
      <c r="F2348" s="84"/>
    </row>
    <row r="2349" spans="1:6">
      <c r="A2349" s="51"/>
      <c r="C2349" s="84"/>
      <c r="D2349" s="85"/>
      <c r="E2349" s="110"/>
      <c r="F2349" s="84"/>
    </row>
    <row r="2350" spans="1:6">
      <c r="A2350" s="51"/>
      <c r="C2350" s="84"/>
      <c r="D2350" s="85"/>
      <c r="E2350" s="110"/>
      <c r="F2350" s="84"/>
    </row>
    <row r="2351" spans="1:6">
      <c r="A2351" s="51"/>
      <c r="C2351" s="84"/>
      <c r="D2351" s="85"/>
      <c r="E2351" s="110"/>
      <c r="F2351" s="84"/>
    </row>
    <row r="2352" spans="1:6">
      <c r="A2352" s="51"/>
      <c r="C2352" s="84"/>
      <c r="D2352" s="85"/>
      <c r="E2352" s="110"/>
      <c r="F2352" s="84"/>
    </row>
    <row r="2353" spans="1:6">
      <c r="A2353" s="51"/>
      <c r="C2353" s="84"/>
      <c r="D2353" s="85"/>
      <c r="E2353" s="110"/>
      <c r="F2353" s="84"/>
    </row>
    <row r="2354" spans="1:6">
      <c r="A2354" s="51"/>
      <c r="C2354" s="84"/>
      <c r="D2354" s="85"/>
      <c r="E2354" s="110"/>
      <c r="F2354" s="84"/>
    </row>
    <row r="2355" spans="1:6">
      <c r="A2355" s="51"/>
      <c r="C2355" s="84"/>
      <c r="D2355" s="85"/>
      <c r="E2355" s="110"/>
      <c r="F2355" s="84"/>
    </row>
    <row r="2356" spans="1:6">
      <c r="A2356" s="51"/>
      <c r="C2356" s="84"/>
      <c r="D2356" s="85"/>
      <c r="E2356" s="110"/>
      <c r="F2356" s="84"/>
    </row>
    <row r="2357" spans="1:6">
      <c r="A2357" s="51"/>
      <c r="C2357" s="84"/>
      <c r="D2357" s="85"/>
      <c r="E2357" s="110"/>
      <c r="F2357" s="84"/>
    </row>
    <row r="2358" spans="1:6">
      <c r="A2358" s="51"/>
      <c r="C2358" s="84"/>
      <c r="D2358" s="85"/>
      <c r="E2358" s="110"/>
      <c r="F2358" s="84"/>
    </row>
    <row r="2359" spans="1:6">
      <c r="A2359" s="51"/>
      <c r="C2359" s="84"/>
      <c r="D2359" s="85"/>
      <c r="E2359" s="110"/>
      <c r="F2359" s="84"/>
    </row>
    <row r="2360" spans="1:6">
      <c r="A2360" s="51"/>
      <c r="C2360" s="84"/>
      <c r="D2360" s="85"/>
      <c r="E2360" s="110"/>
      <c r="F2360" s="84"/>
    </row>
    <row r="2361" spans="1:6">
      <c r="A2361" s="51"/>
      <c r="C2361" s="84"/>
      <c r="D2361" s="85"/>
      <c r="E2361" s="110"/>
      <c r="F2361" s="84"/>
    </row>
    <row r="2362" spans="1:6">
      <c r="A2362" s="51"/>
      <c r="C2362" s="84"/>
      <c r="D2362" s="85"/>
      <c r="E2362" s="110"/>
      <c r="F2362" s="84"/>
    </row>
    <row r="2363" spans="1:6">
      <c r="A2363" s="51"/>
      <c r="C2363" s="84"/>
      <c r="D2363" s="85"/>
      <c r="E2363" s="110"/>
      <c r="F2363" s="84"/>
    </row>
    <row r="2364" spans="1:6">
      <c r="A2364" s="51"/>
      <c r="C2364" s="84"/>
      <c r="D2364" s="85"/>
      <c r="E2364" s="110"/>
      <c r="F2364" s="84"/>
    </row>
    <row r="2365" spans="1:6">
      <c r="A2365" s="51"/>
      <c r="C2365" s="84"/>
      <c r="D2365" s="85"/>
      <c r="E2365" s="110"/>
      <c r="F2365" s="84"/>
    </row>
    <row r="2366" spans="1:6">
      <c r="A2366" s="51"/>
      <c r="C2366" s="84"/>
      <c r="D2366" s="85"/>
      <c r="E2366" s="110"/>
      <c r="F2366" s="84"/>
    </row>
    <row r="2367" spans="1:6">
      <c r="A2367" s="51"/>
      <c r="C2367" s="84"/>
      <c r="D2367" s="85"/>
      <c r="E2367" s="110"/>
      <c r="F2367" s="84"/>
    </row>
    <row r="2368" spans="1:6">
      <c r="A2368" s="51"/>
      <c r="C2368" s="84"/>
      <c r="D2368" s="85"/>
      <c r="E2368" s="110"/>
      <c r="F2368" s="84"/>
    </row>
    <row r="2369" spans="1:6">
      <c r="A2369" s="51"/>
      <c r="C2369" s="84"/>
      <c r="D2369" s="85"/>
      <c r="E2369" s="110"/>
      <c r="F2369" s="84"/>
    </row>
    <row r="2370" spans="1:6">
      <c r="A2370" s="51"/>
      <c r="C2370" s="84"/>
      <c r="D2370" s="85"/>
      <c r="E2370" s="110"/>
      <c r="F2370" s="84"/>
    </row>
    <row r="2371" spans="1:6">
      <c r="A2371" s="51"/>
      <c r="C2371" s="84"/>
      <c r="D2371" s="85"/>
      <c r="E2371" s="110"/>
      <c r="F2371" s="84"/>
    </row>
    <row r="2372" spans="1:6">
      <c r="A2372" s="51"/>
      <c r="C2372" s="84"/>
      <c r="D2372" s="85"/>
      <c r="E2372" s="110"/>
      <c r="F2372" s="84"/>
    </row>
    <row r="2373" spans="1:6">
      <c r="A2373" s="51"/>
      <c r="C2373" s="84"/>
      <c r="D2373" s="85"/>
      <c r="E2373" s="110"/>
      <c r="F2373" s="84"/>
    </row>
    <row r="2374" spans="1:6">
      <c r="A2374" s="51"/>
      <c r="C2374" s="84"/>
      <c r="D2374" s="85"/>
      <c r="E2374" s="110"/>
      <c r="F2374" s="84"/>
    </row>
    <row r="2375" spans="1:6">
      <c r="A2375" s="51"/>
      <c r="C2375" s="84"/>
      <c r="D2375" s="85"/>
      <c r="E2375" s="110"/>
      <c r="F2375" s="84"/>
    </row>
    <row r="2376" spans="1:6">
      <c r="A2376" s="51"/>
      <c r="C2376" s="84"/>
      <c r="D2376" s="85"/>
      <c r="E2376" s="110"/>
      <c r="F2376" s="84"/>
    </row>
    <row r="2377" spans="1:6">
      <c r="A2377" s="51"/>
      <c r="C2377" s="84"/>
      <c r="D2377" s="85"/>
      <c r="E2377" s="110"/>
      <c r="F2377" s="84"/>
    </row>
    <row r="2378" spans="1:6">
      <c r="A2378" s="51"/>
      <c r="C2378" s="84"/>
      <c r="D2378" s="85"/>
      <c r="E2378" s="110"/>
      <c r="F2378" s="84"/>
    </row>
    <row r="2379" spans="1:6">
      <c r="A2379" s="51"/>
      <c r="C2379" s="84"/>
      <c r="D2379" s="85"/>
      <c r="E2379" s="110"/>
      <c r="F2379" s="84"/>
    </row>
    <row r="2380" spans="1:6">
      <c r="A2380" s="51"/>
      <c r="C2380" s="84"/>
      <c r="D2380" s="85"/>
      <c r="E2380" s="110"/>
      <c r="F2380" s="84"/>
    </row>
    <row r="2381" spans="1:6">
      <c r="A2381" s="51"/>
      <c r="C2381" s="84"/>
      <c r="D2381" s="85"/>
      <c r="E2381" s="110"/>
      <c r="F2381" s="84"/>
    </row>
    <row r="2382" spans="1:6">
      <c r="A2382" s="51"/>
      <c r="C2382" s="84"/>
      <c r="D2382" s="85"/>
      <c r="E2382" s="110"/>
      <c r="F2382" s="84"/>
    </row>
    <row r="2383" spans="1:6">
      <c r="A2383" s="51"/>
      <c r="C2383" s="84"/>
      <c r="D2383" s="85"/>
      <c r="E2383" s="110"/>
      <c r="F2383" s="84"/>
    </row>
    <row r="2384" spans="1:6">
      <c r="A2384" s="51"/>
      <c r="C2384" s="84"/>
      <c r="D2384" s="85"/>
      <c r="E2384" s="110"/>
      <c r="F2384" s="84"/>
    </row>
    <row r="2385" spans="1:6">
      <c r="A2385" s="51"/>
      <c r="C2385" s="84"/>
      <c r="D2385" s="85"/>
      <c r="E2385" s="110"/>
      <c r="F2385" s="84"/>
    </row>
    <row r="2386" spans="1:6">
      <c r="A2386" s="51"/>
      <c r="C2386" s="84"/>
      <c r="D2386" s="85"/>
      <c r="E2386" s="110"/>
      <c r="F2386" s="84"/>
    </row>
    <row r="2387" spans="1:6">
      <c r="A2387" s="51"/>
      <c r="C2387" s="84"/>
      <c r="D2387" s="85"/>
      <c r="E2387" s="110"/>
      <c r="F2387" s="84"/>
    </row>
    <row r="2388" spans="1:6">
      <c r="A2388" s="51"/>
      <c r="C2388" s="84"/>
      <c r="D2388" s="85"/>
      <c r="E2388" s="110"/>
      <c r="F2388" s="84"/>
    </row>
    <row r="2389" spans="1:6">
      <c r="A2389" s="51"/>
      <c r="C2389" s="84"/>
      <c r="D2389" s="85"/>
      <c r="E2389" s="110"/>
      <c r="F2389" s="84"/>
    </row>
    <row r="2390" spans="1:6">
      <c r="A2390" s="51"/>
      <c r="C2390" s="84"/>
      <c r="D2390" s="85"/>
      <c r="E2390" s="110"/>
      <c r="F2390" s="84"/>
    </row>
    <row r="2391" spans="1:6">
      <c r="A2391" s="51"/>
      <c r="C2391" s="84"/>
      <c r="D2391" s="85"/>
      <c r="E2391" s="110"/>
      <c r="F2391" s="84"/>
    </row>
    <row r="2392" spans="1:6">
      <c r="A2392" s="51"/>
      <c r="C2392" s="84"/>
      <c r="D2392" s="85"/>
      <c r="E2392" s="110"/>
      <c r="F2392" s="84"/>
    </row>
    <row r="2393" spans="1:6">
      <c r="A2393" s="51"/>
      <c r="C2393" s="84"/>
      <c r="D2393" s="85"/>
      <c r="E2393" s="110"/>
      <c r="F2393" s="84"/>
    </row>
    <row r="2394" spans="1:6">
      <c r="A2394" s="51"/>
      <c r="C2394" s="84"/>
      <c r="D2394" s="85"/>
      <c r="E2394" s="110"/>
      <c r="F2394" s="84"/>
    </row>
    <row r="2395" spans="1:6">
      <c r="A2395" s="51"/>
      <c r="C2395" s="84"/>
      <c r="D2395" s="85"/>
      <c r="E2395" s="110"/>
      <c r="F2395" s="84"/>
    </row>
    <row r="2396" spans="1:6">
      <c r="A2396" s="51"/>
      <c r="C2396" s="84"/>
      <c r="D2396" s="85"/>
      <c r="E2396" s="110"/>
      <c r="F2396" s="84"/>
    </row>
    <row r="2397" spans="1:6">
      <c r="A2397" s="51"/>
      <c r="C2397" s="84"/>
      <c r="D2397" s="85"/>
      <c r="E2397" s="110"/>
      <c r="F2397" s="84"/>
    </row>
    <row r="2398" spans="1:6">
      <c r="A2398" s="51"/>
      <c r="C2398" s="84"/>
      <c r="D2398" s="85"/>
      <c r="E2398" s="110"/>
      <c r="F2398" s="84"/>
    </row>
    <row r="2399" spans="1:6">
      <c r="A2399" s="51"/>
      <c r="C2399" s="84"/>
      <c r="D2399" s="85"/>
      <c r="E2399" s="110"/>
      <c r="F2399" s="84"/>
    </row>
    <row r="2400" spans="1:6">
      <c r="A2400" s="51"/>
      <c r="C2400" s="84"/>
      <c r="D2400" s="85"/>
      <c r="E2400" s="110"/>
      <c r="F2400" s="84"/>
    </row>
    <row r="2401" spans="1:6">
      <c r="A2401" s="51"/>
      <c r="C2401" s="84"/>
      <c r="D2401" s="85"/>
      <c r="E2401" s="110"/>
      <c r="F2401" s="84"/>
    </row>
    <row r="2402" spans="1:6">
      <c r="A2402" s="51"/>
      <c r="C2402" s="84"/>
      <c r="D2402" s="85"/>
      <c r="E2402" s="110"/>
      <c r="F2402" s="84"/>
    </row>
    <row r="2403" spans="1:6">
      <c r="A2403" s="51"/>
      <c r="C2403" s="84"/>
      <c r="D2403" s="85"/>
      <c r="E2403" s="110"/>
      <c r="F2403" s="84"/>
    </row>
    <row r="2404" spans="1:6">
      <c r="A2404" s="51"/>
      <c r="C2404" s="84"/>
      <c r="D2404" s="85"/>
      <c r="E2404" s="110"/>
      <c r="F2404" s="84"/>
    </row>
    <row r="2405" spans="1:6">
      <c r="A2405" s="51"/>
      <c r="C2405" s="84"/>
      <c r="D2405" s="85"/>
      <c r="E2405" s="110"/>
      <c r="F2405" s="84"/>
    </row>
    <row r="2406" spans="1:6">
      <c r="A2406" s="51"/>
      <c r="C2406" s="84"/>
      <c r="D2406" s="85"/>
      <c r="E2406" s="110"/>
      <c r="F2406" s="84"/>
    </row>
    <row r="2407" spans="1:6">
      <c r="A2407" s="51"/>
      <c r="C2407" s="84"/>
      <c r="D2407" s="85"/>
      <c r="E2407" s="110"/>
      <c r="F2407" s="84"/>
    </row>
    <row r="2408" spans="1:6">
      <c r="A2408" s="51"/>
      <c r="C2408" s="84"/>
      <c r="D2408" s="85"/>
      <c r="E2408" s="110"/>
      <c r="F2408" s="84"/>
    </row>
    <row r="2409" spans="1:6">
      <c r="A2409" s="51"/>
      <c r="C2409" s="84"/>
      <c r="D2409" s="85"/>
      <c r="E2409" s="110"/>
      <c r="F2409" s="84"/>
    </row>
    <row r="2410" spans="1:6">
      <c r="A2410" s="51"/>
      <c r="C2410" s="84"/>
      <c r="D2410" s="85"/>
      <c r="E2410" s="110"/>
      <c r="F2410" s="84"/>
    </row>
    <row r="2411" spans="1:6">
      <c r="A2411" s="51"/>
      <c r="C2411" s="84"/>
      <c r="D2411" s="85"/>
      <c r="E2411" s="110"/>
      <c r="F2411" s="84"/>
    </row>
    <row r="2412" spans="1:6">
      <c r="A2412" s="51"/>
      <c r="C2412" s="84"/>
      <c r="D2412" s="85"/>
      <c r="E2412" s="110"/>
      <c r="F2412" s="84"/>
    </row>
    <row r="2413" spans="1:6">
      <c r="A2413" s="51"/>
      <c r="C2413" s="84"/>
      <c r="D2413" s="85"/>
      <c r="E2413" s="110"/>
      <c r="F2413" s="84"/>
    </row>
    <row r="2414" spans="1:6">
      <c r="A2414" s="51"/>
      <c r="C2414" s="84"/>
      <c r="D2414" s="85"/>
      <c r="E2414" s="110"/>
      <c r="F2414" s="84"/>
    </row>
    <row r="2415" spans="1:6">
      <c r="A2415" s="51"/>
      <c r="C2415" s="84"/>
      <c r="D2415" s="85"/>
      <c r="E2415" s="110"/>
      <c r="F2415" s="84"/>
    </row>
    <row r="2416" spans="1:6">
      <c r="A2416" s="51"/>
      <c r="C2416" s="84"/>
      <c r="D2416" s="85"/>
      <c r="E2416" s="110"/>
      <c r="F2416" s="84"/>
    </row>
    <row r="2417" spans="1:6">
      <c r="A2417" s="51"/>
      <c r="C2417" s="84"/>
      <c r="D2417" s="85"/>
      <c r="E2417" s="110"/>
      <c r="F2417" s="84"/>
    </row>
    <row r="2418" spans="1:6">
      <c r="A2418" s="51"/>
      <c r="C2418" s="84"/>
      <c r="D2418" s="85"/>
      <c r="E2418" s="110"/>
      <c r="F2418" s="84"/>
    </row>
    <row r="2419" spans="1:6">
      <c r="A2419" s="51"/>
      <c r="C2419" s="84"/>
      <c r="D2419" s="85"/>
      <c r="E2419" s="110"/>
      <c r="F2419" s="84"/>
    </row>
    <row r="2420" spans="1:6">
      <c r="A2420" s="51"/>
      <c r="C2420" s="84"/>
      <c r="D2420" s="85"/>
      <c r="E2420" s="110"/>
      <c r="F2420" s="84"/>
    </row>
    <row r="2421" spans="1:6">
      <c r="A2421" s="51"/>
      <c r="C2421" s="84"/>
      <c r="D2421" s="85"/>
      <c r="E2421" s="110"/>
      <c r="F2421" s="84"/>
    </row>
    <row r="2422" spans="1:6">
      <c r="A2422" s="51"/>
      <c r="C2422" s="84"/>
      <c r="D2422" s="85"/>
      <c r="E2422" s="110"/>
      <c r="F2422" s="84"/>
    </row>
    <row r="2423" spans="1:6">
      <c r="A2423" s="51"/>
      <c r="C2423" s="84"/>
      <c r="D2423" s="85"/>
      <c r="E2423" s="110"/>
      <c r="F2423" s="84"/>
    </row>
    <row r="2424" spans="1:6">
      <c r="A2424" s="51"/>
      <c r="C2424" s="84"/>
      <c r="D2424" s="85"/>
      <c r="E2424" s="110"/>
      <c r="F2424" s="84"/>
    </row>
    <row r="2425" spans="1:6">
      <c r="A2425" s="51"/>
      <c r="C2425" s="84"/>
      <c r="D2425" s="85"/>
      <c r="E2425" s="110"/>
      <c r="F2425" s="84"/>
    </row>
    <row r="2426" spans="1:6">
      <c r="A2426" s="51"/>
      <c r="C2426" s="84"/>
      <c r="D2426" s="85"/>
      <c r="E2426" s="110"/>
      <c r="F2426" s="84"/>
    </row>
    <row r="2427" spans="1:6">
      <c r="A2427" s="51"/>
      <c r="C2427" s="84"/>
      <c r="D2427" s="85"/>
      <c r="E2427" s="110"/>
      <c r="F2427" s="84"/>
    </row>
    <row r="2428" spans="1:6">
      <c r="A2428" s="51"/>
      <c r="C2428" s="84"/>
      <c r="D2428" s="85"/>
      <c r="E2428" s="110"/>
      <c r="F2428" s="84"/>
    </row>
    <row r="2429" spans="1:6">
      <c r="A2429" s="51"/>
      <c r="C2429" s="84"/>
      <c r="D2429" s="85"/>
      <c r="E2429" s="110"/>
      <c r="F2429" s="84"/>
    </row>
    <row r="2430" spans="1:6">
      <c r="A2430" s="51"/>
      <c r="C2430" s="84"/>
      <c r="D2430" s="85"/>
      <c r="E2430" s="110"/>
      <c r="F2430" s="84"/>
    </row>
    <row r="2431" spans="1:6">
      <c r="A2431" s="51"/>
      <c r="C2431" s="84"/>
      <c r="D2431" s="85"/>
      <c r="E2431" s="110"/>
      <c r="F2431" s="84"/>
    </row>
    <row r="2432" spans="1:6">
      <c r="A2432" s="51"/>
      <c r="C2432" s="84"/>
      <c r="D2432" s="85"/>
      <c r="E2432" s="110"/>
      <c r="F2432" s="84"/>
    </row>
    <row r="2433" spans="1:6">
      <c r="A2433" s="51"/>
      <c r="C2433" s="84"/>
      <c r="D2433" s="85"/>
      <c r="E2433" s="110"/>
      <c r="F2433" s="84"/>
    </row>
    <row r="2434" spans="1:6">
      <c r="A2434" s="51"/>
      <c r="C2434" s="84"/>
      <c r="D2434" s="85"/>
      <c r="E2434" s="110"/>
      <c r="F2434" s="84"/>
    </row>
    <row r="2435" spans="1:6">
      <c r="A2435" s="51"/>
      <c r="C2435" s="84"/>
      <c r="D2435" s="85"/>
      <c r="E2435" s="110"/>
      <c r="F2435" s="84"/>
    </row>
    <row r="2436" spans="1:6">
      <c r="A2436" s="51"/>
      <c r="C2436" s="84"/>
      <c r="D2436" s="85"/>
      <c r="E2436" s="110"/>
      <c r="F2436" s="84"/>
    </row>
    <row r="2437" spans="1:6">
      <c r="A2437" s="51"/>
      <c r="C2437" s="84"/>
      <c r="D2437" s="85"/>
      <c r="E2437" s="110"/>
      <c r="F2437" s="84"/>
    </row>
    <row r="2438" spans="1:6">
      <c r="A2438" s="51"/>
      <c r="C2438" s="84"/>
      <c r="D2438" s="85"/>
      <c r="E2438" s="110"/>
      <c r="F2438" s="84"/>
    </row>
    <row r="2439" spans="1:6">
      <c r="A2439" s="51"/>
      <c r="C2439" s="84"/>
      <c r="D2439" s="85"/>
      <c r="E2439" s="110"/>
      <c r="F2439" s="84"/>
    </row>
    <row r="2440" spans="1:6">
      <c r="A2440" s="51"/>
      <c r="C2440" s="84"/>
      <c r="D2440" s="85"/>
      <c r="E2440" s="110"/>
      <c r="F2440" s="84"/>
    </row>
    <row r="2441" spans="1:6">
      <c r="A2441" s="51"/>
      <c r="C2441" s="84"/>
      <c r="D2441" s="85"/>
      <c r="E2441" s="110"/>
      <c r="F2441" s="84"/>
    </row>
    <row r="2442" spans="1:6">
      <c r="A2442" s="51"/>
      <c r="C2442" s="84"/>
      <c r="D2442" s="85"/>
      <c r="E2442" s="110"/>
      <c r="F2442" s="84"/>
    </row>
    <row r="2443" spans="1:6">
      <c r="A2443" s="51"/>
      <c r="C2443" s="84"/>
      <c r="D2443" s="85"/>
      <c r="E2443" s="110"/>
      <c r="F2443" s="84"/>
    </row>
    <row r="2444" spans="1:6">
      <c r="A2444" s="51"/>
      <c r="C2444" s="84"/>
      <c r="D2444" s="85"/>
      <c r="E2444" s="110"/>
      <c r="F2444" s="84"/>
    </row>
    <row r="2445" spans="1:6">
      <c r="A2445" s="51"/>
      <c r="C2445" s="84"/>
      <c r="D2445" s="85"/>
      <c r="E2445" s="110"/>
      <c r="F2445" s="84"/>
    </row>
    <row r="2446" spans="1:6">
      <c r="A2446" s="51"/>
      <c r="C2446" s="84"/>
      <c r="D2446" s="85"/>
      <c r="E2446" s="110"/>
      <c r="F2446" s="84"/>
    </row>
    <row r="2447" spans="1:6">
      <c r="A2447" s="51"/>
      <c r="C2447" s="84"/>
      <c r="D2447" s="85"/>
      <c r="E2447" s="110"/>
      <c r="F2447" s="84"/>
    </row>
    <row r="2448" spans="1:6">
      <c r="A2448" s="51"/>
      <c r="C2448" s="84"/>
      <c r="D2448" s="85"/>
      <c r="E2448" s="110"/>
      <c r="F2448" s="84"/>
    </row>
    <row r="2449" spans="1:6">
      <c r="A2449" s="51"/>
      <c r="C2449" s="84"/>
      <c r="D2449" s="85"/>
      <c r="E2449" s="110"/>
      <c r="F2449" s="84"/>
    </row>
    <row r="2450" spans="1:6">
      <c r="A2450" s="51"/>
      <c r="C2450" s="84"/>
      <c r="D2450" s="85"/>
      <c r="E2450" s="110"/>
      <c r="F2450" s="84"/>
    </row>
    <row r="2451" spans="1:6">
      <c r="A2451" s="51"/>
      <c r="C2451" s="84"/>
      <c r="D2451" s="85"/>
      <c r="E2451" s="110"/>
      <c r="F2451" s="84"/>
    </row>
    <row r="2452" spans="1:6">
      <c r="A2452" s="51"/>
      <c r="C2452" s="84"/>
      <c r="D2452" s="85"/>
      <c r="E2452" s="110"/>
      <c r="F2452" s="84"/>
    </row>
    <row r="2453" spans="1:6">
      <c r="A2453" s="51"/>
      <c r="C2453" s="84"/>
      <c r="D2453" s="85"/>
      <c r="E2453" s="110"/>
      <c r="F2453" s="84"/>
    </row>
    <row r="2454" spans="1:6">
      <c r="A2454" s="51"/>
      <c r="C2454" s="84"/>
      <c r="D2454" s="85"/>
      <c r="E2454" s="110"/>
      <c r="F2454" s="84"/>
    </row>
    <row r="2455" spans="1:6">
      <c r="A2455" s="51"/>
      <c r="C2455" s="84"/>
      <c r="D2455" s="85"/>
      <c r="E2455" s="110"/>
      <c r="F2455" s="84"/>
    </row>
    <row r="2456" spans="1:6">
      <c r="A2456" s="51"/>
      <c r="C2456" s="84"/>
      <c r="D2456" s="85"/>
      <c r="E2456" s="110"/>
      <c r="F2456" s="84"/>
    </row>
    <row r="2457" spans="1:6">
      <c r="A2457" s="51"/>
      <c r="C2457" s="84"/>
      <c r="D2457" s="85"/>
      <c r="E2457" s="110"/>
      <c r="F2457" s="84"/>
    </row>
    <row r="2458" spans="1:6">
      <c r="A2458" s="51"/>
      <c r="C2458" s="84"/>
      <c r="D2458" s="85"/>
      <c r="E2458" s="110"/>
      <c r="F2458" s="84"/>
    </row>
    <row r="2459" spans="1:6">
      <c r="A2459" s="51"/>
      <c r="C2459" s="84"/>
      <c r="D2459" s="85"/>
      <c r="E2459" s="110"/>
      <c r="F2459" s="84"/>
    </row>
    <row r="2460" spans="1:6">
      <c r="A2460" s="51"/>
      <c r="C2460" s="84"/>
      <c r="D2460" s="85"/>
      <c r="E2460" s="110"/>
      <c r="F2460" s="84"/>
    </row>
    <row r="2461" spans="1:6">
      <c r="A2461" s="51"/>
      <c r="C2461" s="84"/>
      <c r="D2461" s="85"/>
      <c r="E2461" s="110"/>
      <c r="F2461" s="84"/>
    </row>
    <row r="2462" spans="1:6">
      <c r="A2462" s="51"/>
      <c r="C2462" s="84"/>
      <c r="D2462" s="85"/>
      <c r="E2462" s="110"/>
      <c r="F2462" s="84"/>
    </row>
    <row r="2463" spans="1:6">
      <c r="A2463" s="51"/>
      <c r="C2463" s="84"/>
      <c r="D2463" s="85"/>
      <c r="E2463" s="110"/>
      <c r="F2463" s="84"/>
    </row>
    <row r="2464" spans="1:6">
      <c r="A2464" s="51"/>
      <c r="C2464" s="84"/>
      <c r="D2464" s="85"/>
      <c r="E2464" s="110"/>
      <c r="F2464" s="84"/>
    </row>
    <row r="2465" spans="1:6">
      <c r="A2465" s="51"/>
      <c r="C2465" s="84"/>
      <c r="D2465" s="85"/>
      <c r="E2465" s="110"/>
      <c r="F2465" s="84"/>
    </row>
    <row r="2466" spans="1:6">
      <c r="A2466" s="51"/>
      <c r="C2466" s="84"/>
      <c r="D2466" s="85"/>
      <c r="E2466" s="110"/>
      <c r="F2466" s="84"/>
    </row>
    <row r="2467" spans="1:6">
      <c r="A2467" s="51"/>
      <c r="C2467" s="84"/>
      <c r="D2467" s="85"/>
      <c r="E2467" s="110"/>
      <c r="F2467" s="84"/>
    </row>
    <row r="2468" spans="1:6">
      <c r="A2468" s="51"/>
      <c r="C2468" s="84"/>
      <c r="D2468" s="85"/>
      <c r="E2468" s="110"/>
      <c r="F2468" s="84"/>
    </row>
    <row r="2469" spans="1:6">
      <c r="A2469" s="51"/>
      <c r="C2469" s="84"/>
      <c r="D2469" s="85"/>
      <c r="E2469" s="110"/>
      <c r="F2469" s="84"/>
    </row>
    <row r="2470" spans="1:6">
      <c r="A2470" s="51"/>
      <c r="C2470" s="84"/>
      <c r="D2470" s="85"/>
      <c r="E2470" s="110"/>
      <c r="F2470" s="84"/>
    </row>
    <row r="2471" spans="1:6">
      <c r="A2471" s="51"/>
      <c r="C2471" s="84"/>
      <c r="D2471" s="85"/>
      <c r="E2471" s="110"/>
      <c r="F2471" s="84"/>
    </row>
    <row r="2472" spans="1:6">
      <c r="A2472" s="51"/>
      <c r="C2472" s="84"/>
      <c r="D2472" s="85"/>
      <c r="E2472" s="110"/>
      <c r="F2472" s="84"/>
    </row>
    <row r="2473" spans="1:6">
      <c r="A2473" s="51"/>
      <c r="C2473" s="84"/>
      <c r="D2473" s="85"/>
      <c r="E2473" s="110"/>
      <c r="F2473" s="84"/>
    </row>
    <row r="2474" spans="1:6">
      <c r="A2474" s="51"/>
      <c r="C2474" s="84"/>
      <c r="D2474" s="85"/>
      <c r="E2474" s="110"/>
      <c r="F2474" s="84"/>
    </row>
    <row r="2475" spans="1:6">
      <c r="A2475" s="51"/>
      <c r="C2475" s="84"/>
      <c r="D2475" s="85"/>
      <c r="E2475" s="110"/>
      <c r="F2475" s="84"/>
    </row>
    <row r="2476" spans="1:6">
      <c r="A2476" s="51"/>
      <c r="C2476" s="84"/>
      <c r="D2476" s="85"/>
      <c r="E2476" s="110"/>
      <c r="F2476" s="84"/>
    </row>
    <row r="2477" spans="1:6">
      <c r="A2477" s="51"/>
      <c r="C2477" s="84"/>
      <c r="D2477" s="85"/>
      <c r="E2477" s="110"/>
      <c r="F2477" s="84"/>
    </row>
    <row r="2478" spans="1:6">
      <c r="A2478" s="51"/>
      <c r="C2478" s="84"/>
      <c r="D2478" s="85"/>
      <c r="E2478" s="110"/>
      <c r="F2478" s="84"/>
    </row>
    <row r="2479" spans="1:6">
      <c r="A2479" s="51"/>
      <c r="C2479" s="84"/>
      <c r="D2479" s="85"/>
      <c r="E2479" s="110"/>
      <c r="F2479" s="84"/>
    </row>
    <row r="2480" spans="1:6">
      <c r="A2480" s="51"/>
      <c r="C2480" s="84"/>
      <c r="D2480" s="85"/>
      <c r="E2480" s="110"/>
      <c r="F2480" s="84"/>
    </row>
    <row r="2481" spans="1:6">
      <c r="A2481" s="51"/>
      <c r="C2481" s="84"/>
      <c r="D2481" s="85"/>
      <c r="E2481" s="110"/>
      <c r="F2481" s="84"/>
    </row>
    <row r="2482" spans="1:6">
      <c r="A2482" s="51"/>
      <c r="C2482" s="84"/>
      <c r="D2482" s="85"/>
      <c r="E2482" s="110"/>
      <c r="F2482" s="84"/>
    </row>
    <row r="2483" spans="1:6">
      <c r="A2483" s="51"/>
      <c r="C2483" s="84"/>
      <c r="D2483" s="85"/>
      <c r="E2483" s="110"/>
      <c r="F2483" s="84"/>
    </row>
    <row r="2484" spans="1:6">
      <c r="A2484" s="51"/>
      <c r="C2484" s="84"/>
      <c r="D2484" s="85"/>
      <c r="E2484" s="110"/>
      <c r="F2484" s="84"/>
    </row>
    <row r="2485" spans="1:6">
      <c r="A2485" s="51"/>
      <c r="C2485" s="84"/>
      <c r="D2485" s="85"/>
      <c r="E2485" s="110"/>
      <c r="F2485" s="84"/>
    </row>
    <row r="2486" spans="1:6">
      <c r="A2486" s="51"/>
      <c r="C2486" s="84"/>
      <c r="D2486" s="85"/>
      <c r="E2486" s="110"/>
      <c r="F2486" s="84"/>
    </row>
    <row r="2487" spans="1:6">
      <c r="A2487" s="51"/>
      <c r="C2487" s="84"/>
      <c r="D2487" s="85"/>
      <c r="E2487" s="110"/>
      <c r="F2487" s="84"/>
    </row>
    <row r="2488" spans="1:6">
      <c r="A2488" s="51"/>
      <c r="C2488" s="84"/>
      <c r="D2488" s="85"/>
      <c r="E2488" s="110"/>
      <c r="F2488" s="84"/>
    </row>
    <row r="2489" spans="1:6">
      <c r="A2489" s="51"/>
      <c r="C2489" s="84"/>
      <c r="D2489" s="85"/>
      <c r="E2489" s="110"/>
      <c r="F2489" s="84"/>
    </row>
    <row r="2490" spans="1:6">
      <c r="A2490" s="51"/>
      <c r="C2490" s="84"/>
      <c r="D2490" s="85"/>
      <c r="E2490" s="110"/>
      <c r="F2490" s="84"/>
    </row>
    <row r="2491" spans="1:6">
      <c r="A2491" s="51"/>
      <c r="C2491" s="84"/>
      <c r="D2491" s="85"/>
      <c r="E2491" s="110"/>
      <c r="F2491" s="84"/>
    </row>
    <row r="2492" spans="1:6">
      <c r="A2492" s="51"/>
      <c r="C2492" s="84"/>
      <c r="D2492" s="85"/>
      <c r="E2492" s="110"/>
      <c r="F2492" s="84"/>
    </row>
    <row r="2493" spans="1:6">
      <c r="A2493" s="51"/>
      <c r="C2493" s="84"/>
      <c r="D2493" s="85"/>
      <c r="E2493" s="110"/>
      <c r="F2493" s="84"/>
    </row>
    <row r="2494" spans="1:6">
      <c r="A2494" s="51"/>
      <c r="C2494" s="84"/>
      <c r="D2494" s="85"/>
      <c r="E2494" s="110"/>
      <c r="F2494" s="84"/>
    </row>
    <row r="2495" spans="1:6">
      <c r="A2495" s="51"/>
      <c r="C2495" s="84"/>
      <c r="D2495" s="85"/>
      <c r="E2495" s="110"/>
      <c r="F2495" s="84"/>
    </row>
    <row r="2496" spans="1:6">
      <c r="A2496" s="51"/>
      <c r="C2496" s="84"/>
      <c r="D2496" s="85"/>
      <c r="E2496" s="110"/>
      <c r="F2496" s="84"/>
    </row>
    <row r="2497" spans="1:6">
      <c r="A2497" s="51"/>
      <c r="C2497" s="84"/>
      <c r="D2497" s="85"/>
      <c r="E2497" s="110"/>
      <c r="F2497" s="84"/>
    </row>
    <row r="2498" spans="1:6">
      <c r="A2498" s="51"/>
      <c r="C2498" s="84"/>
      <c r="D2498" s="85"/>
      <c r="E2498" s="110"/>
      <c r="F2498" s="84"/>
    </row>
    <row r="2499" spans="1:6">
      <c r="A2499" s="51"/>
      <c r="C2499" s="84"/>
      <c r="D2499" s="85"/>
      <c r="E2499" s="110"/>
      <c r="F2499" s="84"/>
    </row>
    <row r="2500" spans="1:6">
      <c r="A2500" s="51"/>
      <c r="C2500" s="84"/>
      <c r="D2500" s="85"/>
      <c r="E2500" s="110"/>
      <c r="F2500" s="84"/>
    </row>
    <row r="2501" spans="1:6">
      <c r="A2501" s="51"/>
      <c r="C2501" s="84"/>
      <c r="D2501" s="85"/>
      <c r="E2501" s="110"/>
      <c r="F2501" s="84"/>
    </row>
    <row r="2502" spans="1:6">
      <c r="A2502" s="51"/>
      <c r="C2502" s="84"/>
      <c r="D2502" s="85"/>
      <c r="E2502" s="110"/>
      <c r="F2502" s="84"/>
    </row>
    <row r="2503" spans="1:6">
      <c r="A2503" s="51"/>
      <c r="C2503" s="84"/>
      <c r="D2503" s="85"/>
      <c r="E2503" s="110"/>
      <c r="F2503" s="84"/>
    </row>
    <row r="2504" spans="1:6">
      <c r="A2504" s="51"/>
      <c r="C2504" s="84"/>
      <c r="D2504" s="85"/>
      <c r="E2504" s="110"/>
      <c r="F2504" s="84"/>
    </row>
    <row r="2505" spans="1:6">
      <c r="A2505" s="51"/>
      <c r="C2505" s="84"/>
      <c r="D2505" s="85"/>
      <c r="E2505" s="110"/>
      <c r="F2505" s="84"/>
    </row>
    <row r="2506" spans="1:6">
      <c r="A2506" s="51"/>
      <c r="C2506" s="84"/>
      <c r="D2506" s="85"/>
      <c r="E2506" s="110"/>
      <c r="F2506" s="84"/>
    </row>
    <row r="2507" spans="1:6">
      <c r="A2507" s="51"/>
      <c r="C2507" s="84"/>
      <c r="D2507" s="85"/>
      <c r="E2507" s="110"/>
      <c r="F2507" s="84"/>
    </row>
    <row r="2508" spans="1:6">
      <c r="A2508" s="51"/>
      <c r="C2508" s="84"/>
      <c r="D2508" s="85"/>
      <c r="E2508" s="110"/>
      <c r="F2508" s="84"/>
    </row>
    <row r="2509" spans="1:6">
      <c r="A2509" s="51"/>
      <c r="C2509" s="84"/>
      <c r="D2509" s="85"/>
      <c r="E2509" s="110"/>
      <c r="F2509" s="84"/>
    </row>
    <row r="2510" spans="1:6">
      <c r="A2510" s="51"/>
      <c r="C2510" s="84"/>
      <c r="D2510" s="85"/>
      <c r="E2510" s="110"/>
      <c r="F2510" s="84"/>
    </row>
    <row r="2511" spans="1:6">
      <c r="A2511" s="51"/>
      <c r="C2511" s="84"/>
      <c r="D2511" s="85"/>
      <c r="E2511" s="110"/>
      <c r="F2511" s="84"/>
    </row>
    <row r="2512" spans="1:6">
      <c r="A2512" s="51"/>
      <c r="C2512" s="84"/>
      <c r="D2512" s="85"/>
      <c r="E2512" s="110"/>
      <c r="F2512" s="84"/>
    </row>
    <row r="2513" spans="1:6">
      <c r="A2513" s="51"/>
      <c r="C2513" s="84"/>
      <c r="D2513" s="85"/>
      <c r="E2513" s="110"/>
      <c r="F2513" s="84"/>
    </row>
    <row r="2514" spans="1:6">
      <c r="A2514" s="51"/>
      <c r="C2514" s="84"/>
      <c r="D2514" s="85"/>
      <c r="E2514" s="110"/>
      <c r="F2514" s="84"/>
    </row>
    <row r="2515" spans="1:6">
      <c r="A2515" s="51"/>
      <c r="C2515" s="84"/>
      <c r="D2515" s="85"/>
      <c r="E2515" s="110"/>
      <c r="F2515" s="84"/>
    </row>
    <row r="2516" spans="1:6">
      <c r="A2516" s="51"/>
      <c r="C2516" s="84"/>
      <c r="D2516" s="85"/>
      <c r="E2516" s="110"/>
      <c r="F2516" s="84"/>
    </row>
    <row r="2517" spans="1:6">
      <c r="A2517" s="51"/>
      <c r="C2517" s="84"/>
      <c r="D2517" s="85"/>
      <c r="E2517" s="110"/>
      <c r="F2517" s="84"/>
    </row>
    <row r="2518" spans="1:6">
      <c r="A2518" s="51"/>
      <c r="C2518" s="84"/>
      <c r="D2518" s="85"/>
      <c r="E2518" s="110"/>
      <c r="F2518" s="84"/>
    </row>
    <row r="2519" spans="1:6">
      <c r="A2519" s="51"/>
      <c r="C2519" s="84"/>
      <c r="D2519" s="85"/>
      <c r="E2519" s="110"/>
      <c r="F2519" s="84"/>
    </row>
    <row r="2520" spans="1:6">
      <c r="A2520" s="51"/>
      <c r="C2520" s="84"/>
      <c r="D2520" s="85"/>
      <c r="E2520" s="110"/>
      <c r="F2520" s="84"/>
    </row>
    <row r="2521" spans="1:6">
      <c r="A2521" s="51"/>
      <c r="C2521" s="84"/>
      <c r="D2521" s="85"/>
      <c r="E2521" s="110"/>
      <c r="F2521" s="84"/>
    </row>
    <row r="2522" spans="1:6">
      <c r="A2522" s="51"/>
      <c r="C2522" s="84"/>
      <c r="D2522" s="85"/>
      <c r="E2522" s="110"/>
      <c r="F2522" s="84"/>
    </row>
    <row r="2523" spans="1:6">
      <c r="A2523" s="51"/>
      <c r="C2523" s="84"/>
      <c r="D2523" s="85"/>
      <c r="E2523" s="110"/>
      <c r="F2523" s="84"/>
    </row>
    <row r="2524" spans="1:6">
      <c r="A2524" s="51"/>
      <c r="C2524" s="84"/>
      <c r="D2524" s="85"/>
      <c r="E2524" s="110"/>
      <c r="F2524" s="84"/>
    </row>
    <row r="2525" spans="1:6">
      <c r="A2525" s="51"/>
      <c r="C2525" s="84"/>
      <c r="D2525" s="85"/>
      <c r="E2525" s="110"/>
      <c r="F2525" s="84"/>
    </row>
    <row r="2526" spans="1:6">
      <c r="A2526" s="51"/>
      <c r="C2526" s="84"/>
      <c r="D2526" s="85"/>
      <c r="E2526" s="110"/>
      <c r="F2526" s="84"/>
    </row>
    <row r="2527" spans="1:6">
      <c r="A2527" s="51"/>
      <c r="C2527" s="84"/>
      <c r="D2527" s="85"/>
      <c r="E2527" s="110"/>
      <c r="F2527" s="84"/>
    </row>
    <row r="2528" spans="1:6">
      <c r="A2528" s="51"/>
      <c r="C2528" s="84"/>
      <c r="D2528" s="85"/>
      <c r="E2528" s="110"/>
      <c r="F2528" s="84"/>
    </row>
    <row r="2529" spans="1:6">
      <c r="A2529" s="51"/>
      <c r="C2529" s="84"/>
      <c r="D2529" s="85"/>
      <c r="E2529" s="110"/>
      <c r="F2529" s="84"/>
    </row>
    <row r="2530" spans="1:6">
      <c r="A2530" s="51"/>
      <c r="C2530" s="84"/>
      <c r="D2530" s="85"/>
      <c r="E2530" s="110"/>
      <c r="F2530" s="84"/>
    </row>
    <row r="2531" spans="1:6">
      <c r="A2531" s="51"/>
      <c r="C2531" s="84"/>
      <c r="D2531" s="85"/>
      <c r="E2531" s="110"/>
      <c r="F2531" s="84"/>
    </row>
    <row r="2532" spans="1:6">
      <c r="A2532" s="51"/>
      <c r="C2532" s="84"/>
      <c r="D2532" s="85"/>
      <c r="E2532" s="110"/>
      <c r="F2532" s="84"/>
    </row>
    <row r="2533" spans="1:6">
      <c r="A2533" s="51"/>
      <c r="C2533" s="84"/>
      <c r="D2533" s="85"/>
      <c r="E2533" s="110"/>
      <c r="F2533" s="84"/>
    </row>
    <row r="2534" spans="1:6">
      <c r="A2534" s="51"/>
      <c r="C2534" s="84"/>
      <c r="D2534" s="85"/>
      <c r="E2534" s="110"/>
      <c r="F2534" s="84"/>
    </row>
    <row r="2535" spans="1:6">
      <c r="A2535" s="51"/>
      <c r="C2535" s="84"/>
      <c r="D2535" s="85"/>
      <c r="E2535" s="110"/>
      <c r="F2535" s="84"/>
    </row>
    <row r="2536" spans="1:6">
      <c r="A2536" s="51"/>
      <c r="C2536" s="84"/>
      <c r="D2536" s="85"/>
      <c r="E2536" s="110"/>
      <c r="F2536" s="84"/>
    </row>
    <row r="2537" spans="1:6">
      <c r="A2537" s="51"/>
      <c r="C2537" s="84"/>
      <c r="D2537" s="85"/>
      <c r="E2537" s="110"/>
      <c r="F2537" s="84"/>
    </row>
    <row r="2538" spans="1:6">
      <c r="A2538" s="51"/>
      <c r="C2538" s="84"/>
      <c r="D2538" s="85"/>
      <c r="E2538" s="110"/>
      <c r="F2538" s="84"/>
    </row>
    <row r="2539" spans="1:6">
      <c r="A2539" s="51"/>
      <c r="C2539" s="84"/>
      <c r="D2539" s="85"/>
      <c r="E2539" s="110"/>
      <c r="F2539" s="84"/>
    </row>
    <row r="2540" spans="1:6">
      <c r="A2540" s="51"/>
      <c r="C2540" s="84"/>
      <c r="D2540" s="85"/>
      <c r="E2540" s="110"/>
      <c r="F2540" s="84"/>
    </row>
    <row r="2541" spans="1:6">
      <c r="A2541" s="51"/>
      <c r="C2541" s="84"/>
      <c r="D2541" s="85"/>
      <c r="E2541" s="110"/>
      <c r="F2541" s="84"/>
    </row>
    <row r="2542" spans="1:6">
      <c r="A2542" s="51"/>
      <c r="C2542" s="84"/>
      <c r="D2542" s="85"/>
      <c r="E2542" s="110"/>
      <c r="F2542" s="84"/>
    </row>
    <row r="2543" spans="1:6">
      <c r="A2543" s="51"/>
      <c r="C2543" s="84"/>
      <c r="D2543" s="85"/>
      <c r="E2543" s="110"/>
      <c r="F2543" s="84"/>
    </row>
    <row r="2544" spans="1:6">
      <c r="A2544" s="51"/>
      <c r="C2544" s="84"/>
      <c r="D2544" s="85"/>
      <c r="E2544" s="110"/>
      <c r="F2544" s="84"/>
    </row>
    <row r="2545" spans="1:6">
      <c r="A2545" s="51"/>
      <c r="C2545" s="84"/>
      <c r="D2545" s="85"/>
      <c r="E2545" s="110"/>
      <c r="F2545" s="84"/>
    </row>
    <row r="2546" spans="1:6">
      <c r="A2546" s="51"/>
      <c r="C2546" s="84"/>
      <c r="D2546" s="85"/>
      <c r="E2546" s="110"/>
      <c r="F2546" s="84"/>
    </row>
    <row r="2547" spans="1:6">
      <c r="A2547" s="51"/>
      <c r="C2547" s="84"/>
      <c r="D2547" s="85"/>
      <c r="E2547" s="110"/>
      <c r="F2547" s="84"/>
    </row>
    <row r="2548" spans="1:6">
      <c r="A2548" s="51"/>
      <c r="C2548" s="84"/>
      <c r="D2548" s="85"/>
      <c r="E2548" s="110"/>
      <c r="F2548" s="84"/>
    </row>
    <row r="2549" spans="1:6">
      <c r="A2549" s="51"/>
      <c r="C2549" s="84"/>
      <c r="D2549" s="85"/>
      <c r="E2549" s="110"/>
      <c r="F2549" s="84"/>
    </row>
    <row r="2550" spans="1:6">
      <c r="A2550" s="51"/>
      <c r="C2550" s="84"/>
      <c r="D2550" s="85"/>
      <c r="E2550" s="110"/>
      <c r="F2550" s="84"/>
    </row>
    <row r="2551" spans="1:6">
      <c r="A2551" s="51"/>
      <c r="C2551" s="84"/>
      <c r="D2551" s="85"/>
      <c r="E2551" s="110"/>
      <c r="F2551" s="84"/>
    </row>
    <row r="2552" spans="1:6">
      <c r="A2552" s="51"/>
      <c r="C2552" s="84"/>
      <c r="D2552" s="85"/>
      <c r="E2552" s="110"/>
      <c r="F2552" s="84"/>
    </row>
    <row r="2553" spans="1:6">
      <c r="A2553" s="51"/>
      <c r="C2553" s="84"/>
      <c r="D2553" s="85"/>
      <c r="E2553" s="110"/>
      <c r="F2553" s="84"/>
    </row>
    <row r="2554" spans="1:6">
      <c r="A2554" s="51"/>
      <c r="C2554" s="84"/>
      <c r="D2554" s="85"/>
      <c r="E2554" s="110"/>
      <c r="F2554" s="84"/>
    </row>
    <row r="2555" spans="1:6">
      <c r="A2555" s="51"/>
      <c r="C2555" s="84"/>
      <c r="D2555" s="85"/>
      <c r="E2555" s="110"/>
      <c r="F2555" s="84"/>
    </row>
    <row r="2556" spans="1:6">
      <c r="A2556" s="51"/>
      <c r="C2556" s="84"/>
      <c r="D2556" s="85"/>
      <c r="E2556" s="110"/>
      <c r="F2556" s="84"/>
    </row>
    <row r="2557" spans="1:6">
      <c r="A2557" s="51"/>
      <c r="C2557" s="84"/>
      <c r="D2557" s="85"/>
      <c r="E2557" s="110"/>
      <c r="F2557" s="84"/>
    </row>
    <row r="2558" spans="1:6">
      <c r="A2558" s="51"/>
      <c r="C2558" s="84"/>
      <c r="D2558" s="85"/>
      <c r="E2558" s="110"/>
      <c r="F2558" s="84"/>
    </row>
    <row r="2559" spans="1:6">
      <c r="A2559" s="51"/>
      <c r="C2559" s="84"/>
      <c r="D2559" s="85"/>
      <c r="E2559" s="110"/>
      <c r="F2559" s="84"/>
    </row>
    <row r="2560" spans="1:6">
      <c r="A2560" s="51"/>
      <c r="C2560" s="84"/>
      <c r="D2560" s="85"/>
      <c r="E2560" s="110"/>
      <c r="F2560" s="84"/>
    </row>
    <row r="2561" spans="1:6">
      <c r="A2561" s="51"/>
      <c r="C2561" s="84"/>
      <c r="D2561" s="85"/>
      <c r="E2561" s="110"/>
      <c r="F2561" s="84"/>
    </row>
    <row r="2562" spans="1:6">
      <c r="A2562" s="51"/>
      <c r="C2562" s="84"/>
      <c r="D2562" s="85"/>
      <c r="E2562" s="110"/>
      <c r="F2562" s="84"/>
    </row>
    <row r="2563" spans="1:6">
      <c r="A2563" s="51"/>
      <c r="C2563" s="84"/>
      <c r="D2563" s="85"/>
      <c r="E2563" s="110"/>
      <c r="F2563" s="84"/>
    </row>
    <row r="2564" spans="1:6">
      <c r="A2564" s="51"/>
      <c r="C2564" s="84"/>
      <c r="D2564" s="85"/>
      <c r="E2564" s="110"/>
      <c r="F2564" s="84"/>
    </row>
    <row r="2565" spans="1:6">
      <c r="A2565" s="51"/>
      <c r="C2565" s="84"/>
      <c r="D2565" s="85"/>
      <c r="E2565" s="110"/>
      <c r="F2565" s="84"/>
    </row>
    <row r="2566" spans="1:6">
      <c r="A2566" s="51"/>
      <c r="C2566" s="84"/>
      <c r="D2566" s="85"/>
      <c r="E2566" s="110"/>
      <c r="F2566" s="84"/>
    </row>
    <row r="2567" spans="1:6">
      <c r="A2567" s="51"/>
      <c r="C2567" s="84"/>
      <c r="D2567" s="85"/>
      <c r="E2567" s="110"/>
      <c r="F2567" s="84"/>
    </row>
    <row r="2568" spans="1:6">
      <c r="A2568" s="51"/>
      <c r="C2568" s="84"/>
      <c r="D2568" s="85"/>
      <c r="E2568" s="110"/>
      <c r="F2568" s="84"/>
    </row>
    <row r="2569" spans="1:6">
      <c r="A2569" s="51"/>
      <c r="C2569" s="84"/>
      <c r="D2569" s="85"/>
      <c r="E2569" s="110"/>
      <c r="F2569" s="84"/>
    </row>
    <row r="2570" spans="1:6">
      <c r="A2570" s="51"/>
      <c r="C2570" s="84"/>
      <c r="D2570" s="85"/>
      <c r="E2570" s="110"/>
      <c r="F2570" s="84"/>
    </row>
    <row r="2571" spans="1:6">
      <c r="A2571" s="51"/>
      <c r="C2571" s="84"/>
      <c r="D2571" s="85"/>
      <c r="E2571" s="110"/>
      <c r="F2571" s="84"/>
    </row>
    <row r="2572" spans="1:6">
      <c r="A2572" s="51"/>
      <c r="C2572" s="84"/>
      <c r="D2572" s="85"/>
      <c r="E2572" s="110"/>
      <c r="F2572" s="84"/>
    </row>
    <row r="2573" spans="1:6">
      <c r="A2573" s="51"/>
      <c r="C2573" s="84"/>
      <c r="D2573" s="85"/>
      <c r="E2573" s="110"/>
      <c r="F2573" s="84"/>
    </row>
    <row r="2574" spans="1:6">
      <c r="A2574" s="51"/>
      <c r="C2574" s="84"/>
      <c r="D2574" s="85"/>
      <c r="E2574" s="110"/>
      <c r="F2574" s="84"/>
    </row>
    <row r="2575" spans="1:6">
      <c r="A2575" s="51"/>
      <c r="C2575" s="84"/>
      <c r="D2575" s="85"/>
      <c r="E2575" s="110"/>
      <c r="F2575" s="84"/>
    </row>
    <row r="2576" spans="1:6">
      <c r="A2576" s="51"/>
      <c r="C2576" s="84"/>
      <c r="D2576" s="85"/>
      <c r="E2576" s="110"/>
      <c r="F2576" s="84"/>
    </row>
    <row r="2577" spans="1:6">
      <c r="A2577" s="51"/>
      <c r="C2577" s="84"/>
      <c r="D2577" s="85"/>
      <c r="E2577" s="110"/>
      <c r="F2577" s="84"/>
    </row>
    <row r="2578" spans="1:6">
      <c r="A2578" s="51"/>
      <c r="C2578" s="84"/>
      <c r="D2578" s="85"/>
      <c r="E2578" s="110"/>
      <c r="F2578" s="84"/>
    </row>
    <row r="2579" spans="1:6">
      <c r="A2579" s="51"/>
      <c r="C2579" s="84"/>
      <c r="D2579" s="85"/>
      <c r="E2579" s="110"/>
      <c r="F2579" s="84"/>
    </row>
    <row r="2580" spans="1:6">
      <c r="A2580" s="51"/>
      <c r="C2580" s="84"/>
      <c r="D2580" s="85"/>
      <c r="E2580" s="110"/>
      <c r="F2580" s="84"/>
    </row>
    <row r="2581" spans="1:6">
      <c r="A2581" s="51"/>
      <c r="C2581" s="84"/>
      <c r="D2581" s="85"/>
      <c r="E2581" s="110"/>
      <c r="F2581" s="84"/>
    </row>
    <row r="2582" spans="1:6">
      <c r="A2582" s="51"/>
      <c r="C2582" s="84"/>
      <c r="D2582" s="85"/>
      <c r="E2582" s="110"/>
      <c r="F2582" s="84"/>
    </row>
    <row r="2583" spans="1:6">
      <c r="A2583" s="51"/>
      <c r="C2583" s="84"/>
      <c r="D2583" s="85"/>
      <c r="E2583" s="110"/>
      <c r="F2583" s="84"/>
    </row>
    <row r="2584" spans="1:6">
      <c r="A2584" s="51"/>
      <c r="C2584" s="84"/>
      <c r="D2584" s="85"/>
      <c r="E2584" s="110"/>
      <c r="F2584" s="84"/>
    </row>
    <row r="2585" spans="1:6">
      <c r="A2585" s="51"/>
      <c r="C2585" s="84"/>
      <c r="D2585" s="85"/>
      <c r="E2585" s="110"/>
      <c r="F2585" s="84"/>
    </row>
    <row r="2586" spans="1:6">
      <c r="A2586" s="51"/>
      <c r="C2586" s="84"/>
      <c r="D2586" s="85"/>
      <c r="E2586" s="110"/>
      <c r="F2586" s="84"/>
    </row>
    <row r="2587" spans="1:6">
      <c r="A2587" s="51"/>
      <c r="C2587" s="84"/>
      <c r="D2587" s="85"/>
      <c r="E2587" s="110"/>
      <c r="F2587" s="84"/>
    </row>
    <row r="2588" spans="1:6">
      <c r="A2588" s="51"/>
      <c r="C2588" s="84"/>
      <c r="D2588" s="85"/>
      <c r="E2588" s="110"/>
      <c r="F2588" s="84"/>
    </row>
    <row r="2589" spans="1:6">
      <c r="A2589" s="51"/>
      <c r="C2589" s="84"/>
      <c r="D2589" s="85"/>
      <c r="E2589" s="110"/>
      <c r="F2589" s="84"/>
    </row>
    <row r="2590" spans="1:6">
      <c r="A2590" s="51"/>
      <c r="C2590" s="84"/>
      <c r="D2590" s="85"/>
      <c r="E2590" s="110"/>
      <c r="F2590" s="84"/>
    </row>
    <row r="2591" spans="1:6">
      <c r="A2591" s="51"/>
      <c r="C2591" s="84"/>
      <c r="D2591" s="85"/>
      <c r="E2591" s="110"/>
      <c r="F2591" s="84"/>
    </row>
    <row r="2592" spans="1:6">
      <c r="A2592" s="51"/>
      <c r="C2592" s="84"/>
      <c r="D2592" s="85"/>
      <c r="E2592" s="110"/>
      <c r="F2592" s="84"/>
    </row>
    <row r="2593" spans="1:6">
      <c r="A2593" s="51"/>
      <c r="C2593" s="84"/>
      <c r="D2593" s="85"/>
      <c r="E2593" s="110"/>
      <c r="F2593" s="84"/>
    </row>
    <row r="2594" spans="1:6">
      <c r="A2594" s="51"/>
      <c r="C2594" s="84"/>
      <c r="D2594" s="85"/>
      <c r="E2594" s="110"/>
      <c r="F2594" s="84"/>
    </row>
    <row r="2595" spans="1:6">
      <c r="A2595" s="51"/>
      <c r="C2595" s="84"/>
      <c r="D2595" s="85"/>
      <c r="E2595" s="110"/>
      <c r="F2595" s="84"/>
    </row>
    <row r="2596" spans="1:6">
      <c r="A2596" s="51"/>
      <c r="C2596" s="84"/>
      <c r="D2596" s="85"/>
      <c r="E2596" s="110"/>
      <c r="F2596" s="84"/>
    </row>
    <row r="2597" spans="1:6">
      <c r="A2597" s="51"/>
      <c r="C2597" s="84"/>
      <c r="D2597" s="85"/>
      <c r="E2597" s="110"/>
      <c r="F2597" s="84"/>
    </row>
    <row r="2598" spans="1:6">
      <c r="A2598" s="51"/>
      <c r="C2598" s="84"/>
      <c r="D2598" s="85"/>
      <c r="E2598" s="110"/>
      <c r="F2598" s="84"/>
    </row>
    <row r="2599" spans="1:6">
      <c r="A2599" s="51"/>
      <c r="C2599" s="84"/>
      <c r="D2599" s="85"/>
      <c r="E2599" s="110"/>
      <c r="F2599" s="84"/>
    </row>
    <row r="2600" spans="1:6">
      <c r="A2600" s="51"/>
      <c r="C2600" s="84"/>
      <c r="D2600" s="85"/>
      <c r="E2600" s="110"/>
      <c r="F2600" s="84"/>
    </row>
    <row r="2601" spans="1:6">
      <c r="A2601" s="51"/>
      <c r="C2601" s="84"/>
      <c r="D2601" s="85"/>
      <c r="E2601" s="110"/>
      <c r="F2601" s="84"/>
    </row>
    <row r="2602" spans="1:6">
      <c r="A2602" s="51"/>
      <c r="C2602" s="84"/>
      <c r="D2602" s="85"/>
      <c r="E2602" s="110"/>
      <c r="F2602" s="84"/>
    </row>
    <row r="2603" spans="1:6">
      <c r="A2603" s="51"/>
      <c r="C2603" s="84"/>
      <c r="D2603" s="85"/>
      <c r="E2603" s="110"/>
      <c r="F2603" s="84"/>
    </row>
    <row r="2604" spans="1:6">
      <c r="A2604" s="51"/>
      <c r="C2604" s="84"/>
      <c r="D2604" s="85"/>
      <c r="E2604" s="110"/>
      <c r="F2604" s="84"/>
    </row>
    <row r="2605" spans="1:6">
      <c r="A2605" s="51"/>
      <c r="C2605" s="84"/>
      <c r="D2605" s="85"/>
      <c r="E2605" s="110"/>
      <c r="F2605" s="84"/>
    </row>
    <row r="2606" spans="1:6">
      <c r="A2606" s="51"/>
      <c r="C2606" s="84"/>
      <c r="D2606" s="85"/>
      <c r="E2606" s="110"/>
      <c r="F2606" s="84"/>
    </row>
    <row r="2607" spans="1:6">
      <c r="A2607" s="51"/>
      <c r="C2607" s="84"/>
      <c r="D2607" s="85"/>
      <c r="E2607" s="110"/>
      <c r="F2607" s="84"/>
    </row>
    <row r="2608" spans="1:6">
      <c r="A2608" s="51"/>
      <c r="C2608" s="84"/>
      <c r="D2608" s="85"/>
      <c r="E2608" s="110"/>
      <c r="F2608" s="84"/>
    </row>
    <row r="2609" spans="1:6">
      <c r="A2609" s="51"/>
      <c r="C2609" s="84"/>
      <c r="D2609" s="85"/>
      <c r="E2609" s="110"/>
      <c r="F2609" s="84"/>
    </row>
    <row r="2610" spans="1:6">
      <c r="A2610" s="51"/>
      <c r="C2610" s="84"/>
      <c r="D2610" s="85"/>
      <c r="E2610" s="110"/>
      <c r="F2610" s="84"/>
    </row>
    <row r="2611" spans="1:6">
      <c r="A2611" s="51"/>
      <c r="C2611" s="84"/>
      <c r="D2611" s="85"/>
      <c r="E2611" s="110"/>
      <c r="F2611" s="84"/>
    </row>
    <row r="2612" spans="1:6">
      <c r="A2612" s="51"/>
      <c r="C2612" s="84"/>
      <c r="D2612" s="85"/>
      <c r="E2612" s="110"/>
      <c r="F2612" s="84"/>
    </row>
    <row r="2613" spans="1:6">
      <c r="A2613" s="51"/>
      <c r="C2613" s="84"/>
      <c r="D2613" s="85"/>
      <c r="E2613" s="110"/>
      <c r="F2613" s="84"/>
    </row>
    <row r="2614" spans="1:6">
      <c r="A2614" s="51"/>
      <c r="C2614" s="84"/>
      <c r="D2614" s="85"/>
      <c r="E2614" s="110"/>
      <c r="F2614" s="84"/>
    </row>
    <row r="2615" spans="1:6">
      <c r="A2615" s="51"/>
      <c r="C2615" s="84"/>
      <c r="D2615" s="85"/>
      <c r="E2615" s="110"/>
      <c r="F2615" s="84"/>
    </row>
    <row r="2616" spans="1:6">
      <c r="A2616" s="51"/>
      <c r="C2616" s="84"/>
      <c r="D2616" s="85"/>
      <c r="E2616" s="110"/>
      <c r="F2616" s="84"/>
    </row>
    <row r="2617" spans="1:6">
      <c r="A2617" s="51"/>
      <c r="C2617" s="84"/>
      <c r="D2617" s="85"/>
      <c r="E2617" s="110"/>
      <c r="F2617" s="84"/>
    </row>
    <row r="2618" spans="1:6">
      <c r="A2618" s="51"/>
      <c r="C2618" s="84"/>
      <c r="D2618" s="85"/>
      <c r="E2618" s="110"/>
      <c r="F2618" s="84"/>
    </row>
    <row r="2619" spans="1:6">
      <c r="A2619" s="51"/>
      <c r="C2619" s="84"/>
      <c r="D2619" s="85"/>
      <c r="E2619" s="110"/>
      <c r="F2619" s="84"/>
    </row>
    <row r="2620" spans="1:6">
      <c r="A2620" s="51"/>
      <c r="C2620" s="84"/>
      <c r="D2620" s="85"/>
      <c r="E2620" s="110"/>
      <c r="F2620" s="84"/>
    </row>
    <row r="2621" spans="1:6">
      <c r="A2621" s="51"/>
      <c r="C2621" s="84"/>
      <c r="D2621" s="85"/>
      <c r="E2621" s="110"/>
      <c r="F2621" s="84"/>
    </row>
    <row r="2622" spans="1:6">
      <c r="A2622" s="51"/>
      <c r="C2622" s="84"/>
      <c r="D2622" s="85"/>
      <c r="E2622" s="110"/>
      <c r="F2622" s="84"/>
    </row>
    <row r="2623" spans="1:6">
      <c r="A2623" s="51"/>
      <c r="C2623" s="84"/>
      <c r="D2623" s="85"/>
      <c r="E2623" s="110"/>
      <c r="F2623" s="84"/>
    </row>
    <row r="2624" spans="1:6">
      <c r="A2624" s="51"/>
      <c r="C2624" s="84"/>
      <c r="D2624" s="85"/>
      <c r="E2624" s="110"/>
      <c r="F2624" s="84"/>
    </row>
    <row r="2625" spans="1:6">
      <c r="A2625" s="51"/>
      <c r="C2625" s="84"/>
      <c r="D2625" s="85"/>
      <c r="E2625" s="110"/>
      <c r="F2625" s="84"/>
    </row>
    <row r="2626" spans="1:6">
      <c r="A2626" s="51"/>
      <c r="C2626" s="84"/>
      <c r="D2626" s="85"/>
      <c r="E2626" s="110"/>
      <c r="F2626" s="84"/>
    </row>
    <row r="2627" spans="1:6">
      <c r="A2627" s="51"/>
      <c r="C2627" s="84"/>
      <c r="D2627" s="85"/>
      <c r="E2627" s="110"/>
      <c r="F2627" s="84"/>
    </row>
    <row r="2628" spans="1:6">
      <c r="A2628" s="51"/>
      <c r="C2628" s="84"/>
      <c r="D2628" s="85"/>
      <c r="E2628" s="110"/>
      <c r="F2628" s="84"/>
    </row>
    <row r="2629" spans="1:6">
      <c r="A2629" s="51"/>
      <c r="C2629" s="84"/>
      <c r="D2629" s="85"/>
      <c r="E2629" s="110"/>
      <c r="F2629" s="84"/>
    </row>
    <row r="2630" spans="1:6">
      <c r="A2630" s="51"/>
      <c r="C2630" s="84"/>
      <c r="D2630" s="85"/>
      <c r="E2630" s="110"/>
      <c r="F2630" s="84"/>
    </row>
    <row r="2631" spans="1:6">
      <c r="A2631" s="51"/>
      <c r="C2631" s="84"/>
      <c r="D2631" s="85"/>
      <c r="E2631" s="110"/>
      <c r="F2631" s="84"/>
    </row>
    <row r="2632" spans="1:6">
      <c r="A2632" s="51"/>
      <c r="C2632" s="84"/>
      <c r="D2632" s="85"/>
      <c r="E2632" s="110"/>
      <c r="F2632" s="84"/>
    </row>
    <row r="2633" spans="1:6">
      <c r="A2633" s="51"/>
      <c r="C2633" s="84"/>
      <c r="D2633" s="85"/>
      <c r="E2633" s="110"/>
      <c r="F2633" s="84"/>
    </row>
    <row r="2634" spans="1:6">
      <c r="A2634" s="51"/>
      <c r="C2634" s="84"/>
      <c r="D2634" s="85"/>
      <c r="E2634" s="110"/>
      <c r="F2634" s="84"/>
    </row>
    <row r="2635" spans="1:6">
      <c r="A2635" s="51"/>
      <c r="C2635" s="84"/>
      <c r="D2635" s="85"/>
      <c r="E2635" s="110"/>
      <c r="F2635" s="84"/>
    </row>
    <row r="2636" spans="1:6">
      <c r="A2636" s="51"/>
      <c r="C2636" s="84"/>
      <c r="D2636" s="85"/>
      <c r="E2636" s="110"/>
      <c r="F2636" s="84"/>
    </row>
    <row r="2637" spans="1:6">
      <c r="A2637" s="51"/>
      <c r="C2637" s="84"/>
      <c r="D2637" s="85"/>
      <c r="E2637" s="110"/>
      <c r="F2637" s="84"/>
    </row>
    <row r="2638" spans="1:6">
      <c r="A2638" s="51"/>
      <c r="C2638" s="84"/>
      <c r="D2638" s="85"/>
      <c r="E2638" s="110"/>
      <c r="F2638" s="84"/>
    </row>
    <row r="2639" spans="1:6">
      <c r="A2639" s="51"/>
      <c r="C2639" s="84"/>
      <c r="D2639" s="85"/>
      <c r="E2639" s="110"/>
      <c r="F2639" s="84"/>
    </row>
    <row r="2640" spans="1:6">
      <c r="A2640" s="51"/>
      <c r="C2640" s="84"/>
      <c r="D2640" s="85"/>
      <c r="E2640" s="110"/>
      <c r="F2640" s="84"/>
    </row>
    <row r="2641" spans="1:6">
      <c r="A2641" s="51"/>
      <c r="C2641" s="84"/>
      <c r="D2641" s="85"/>
      <c r="E2641" s="110"/>
      <c r="F2641" s="84"/>
    </row>
    <row r="2642" spans="1:6">
      <c r="A2642" s="51"/>
      <c r="C2642" s="84"/>
      <c r="D2642" s="85"/>
      <c r="E2642" s="110"/>
      <c r="F2642" s="84"/>
    </row>
    <row r="2643" spans="1:6">
      <c r="A2643" s="51"/>
      <c r="C2643" s="84"/>
      <c r="D2643" s="85"/>
      <c r="E2643" s="110"/>
      <c r="F2643" s="84"/>
    </row>
    <row r="2644" spans="1:6">
      <c r="A2644" s="51"/>
      <c r="C2644" s="84"/>
      <c r="D2644" s="85"/>
      <c r="E2644" s="110"/>
      <c r="F2644" s="84"/>
    </row>
    <row r="2645" spans="1:6">
      <c r="A2645" s="51"/>
      <c r="C2645" s="84"/>
      <c r="D2645" s="85"/>
      <c r="E2645" s="110"/>
      <c r="F2645" s="84"/>
    </row>
    <row r="2646" spans="1:6">
      <c r="A2646" s="51"/>
      <c r="C2646" s="84"/>
      <c r="D2646" s="85"/>
      <c r="E2646" s="110"/>
      <c r="F2646" s="84"/>
    </row>
    <row r="2647" spans="1:6">
      <c r="A2647" s="51"/>
      <c r="C2647" s="84"/>
      <c r="D2647" s="85"/>
      <c r="E2647" s="110"/>
      <c r="F2647" s="84"/>
    </row>
    <row r="2648" spans="1:6">
      <c r="A2648" s="51"/>
      <c r="C2648" s="84"/>
      <c r="D2648" s="85"/>
      <c r="E2648" s="110"/>
      <c r="F2648" s="84"/>
    </row>
    <row r="2649" spans="1:6">
      <c r="A2649" s="51"/>
      <c r="C2649" s="84"/>
      <c r="D2649" s="85"/>
      <c r="E2649" s="110"/>
      <c r="F2649" s="84"/>
    </row>
    <row r="2650" spans="1:6">
      <c r="A2650" s="51"/>
      <c r="C2650" s="84"/>
      <c r="D2650" s="85"/>
      <c r="E2650" s="110"/>
      <c r="F2650" s="84"/>
    </row>
    <row r="2651" spans="1:6">
      <c r="A2651" s="51"/>
      <c r="C2651" s="84"/>
      <c r="D2651" s="85"/>
      <c r="E2651" s="110"/>
      <c r="F2651" s="84"/>
    </row>
    <row r="2652" spans="1:6">
      <c r="A2652" s="51"/>
      <c r="C2652" s="84"/>
      <c r="D2652" s="85"/>
      <c r="E2652" s="110"/>
      <c r="F2652" s="84"/>
    </row>
    <row r="2653" spans="1:6">
      <c r="A2653" s="51"/>
      <c r="C2653" s="84"/>
      <c r="D2653" s="85"/>
      <c r="E2653" s="110"/>
      <c r="F2653" s="84"/>
    </row>
    <row r="2654" spans="1:6">
      <c r="A2654" s="51"/>
      <c r="C2654" s="84"/>
      <c r="D2654" s="85"/>
      <c r="E2654" s="110"/>
      <c r="F2654" s="84"/>
    </row>
    <row r="2655" spans="1:6">
      <c r="A2655" s="51"/>
      <c r="C2655" s="84"/>
      <c r="D2655" s="85"/>
      <c r="E2655" s="110"/>
      <c r="F2655" s="84"/>
    </row>
    <row r="2656" spans="1:6">
      <c r="A2656" s="51"/>
      <c r="C2656" s="84"/>
      <c r="D2656" s="85"/>
      <c r="E2656" s="110"/>
      <c r="F2656" s="84"/>
    </row>
    <row r="2657" spans="1:6">
      <c r="A2657" s="51"/>
      <c r="C2657" s="84"/>
      <c r="D2657" s="85"/>
      <c r="E2657" s="110"/>
      <c r="F2657" s="84"/>
    </row>
    <row r="2658" spans="1:6">
      <c r="A2658" s="51"/>
      <c r="C2658" s="84"/>
      <c r="D2658" s="85"/>
      <c r="E2658" s="110"/>
      <c r="F2658" s="84"/>
    </row>
    <row r="2659" spans="1:6">
      <c r="A2659" s="51"/>
      <c r="C2659" s="84"/>
      <c r="D2659" s="85"/>
      <c r="E2659" s="110"/>
      <c r="F2659" s="84"/>
    </row>
    <row r="2660" spans="1:6">
      <c r="A2660" s="51"/>
      <c r="C2660" s="84"/>
      <c r="D2660" s="85"/>
      <c r="E2660" s="110"/>
      <c r="F2660" s="84"/>
    </row>
    <row r="2661" spans="1:6">
      <c r="A2661" s="51"/>
      <c r="C2661" s="84"/>
      <c r="D2661" s="85"/>
      <c r="E2661" s="110"/>
      <c r="F2661" s="84"/>
    </row>
    <row r="2662" spans="1:6">
      <c r="A2662" s="51"/>
      <c r="C2662" s="84"/>
      <c r="D2662" s="85"/>
      <c r="E2662" s="110"/>
      <c r="F2662" s="84"/>
    </row>
    <row r="2663" spans="1:6">
      <c r="A2663" s="51"/>
      <c r="C2663" s="84"/>
      <c r="D2663" s="85"/>
      <c r="E2663" s="110"/>
      <c r="F2663" s="84"/>
    </row>
    <row r="2664" spans="1:6">
      <c r="A2664" s="51"/>
      <c r="C2664" s="84"/>
      <c r="D2664" s="85"/>
      <c r="E2664" s="110"/>
      <c r="F2664" s="84"/>
    </row>
    <row r="2665" spans="1:6">
      <c r="A2665" s="51"/>
      <c r="C2665" s="84"/>
      <c r="D2665" s="85"/>
      <c r="E2665" s="110"/>
      <c r="F2665" s="84"/>
    </row>
    <row r="2666" spans="1:6">
      <c r="A2666" s="51"/>
      <c r="C2666" s="84"/>
      <c r="D2666" s="85"/>
      <c r="E2666" s="110"/>
      <c r="F2666" s="84"/>
    </row>
    <row r="2667" spans="1:6">
      <c r="A2667" s="51"/>
      <c r="C2667" s="84"/>
      <c r="D2667" s="85"/>
      <c r="E2667" s="110"/>
      <c r="F2667" s="84"/>
    </row>
    <row r="2668" spans="1:6">
      <c r="A2668" s="51"/>
      <c r="C2668" s="84"/>
      <c r="D2668" s="85"/>
      <c r="E2668" s="110"/>
      <c r="F2668" s="84"/>
    </row>
    <row r="2669" spans="1:6">
      <c r="A2669" s="51"/>
      <c r="C2669" s="84"/>
      <c r="D2669" s="85"/>
      <c r="E2669" s="110"/>
      <c r="F2669" s="84"/>
    </row>
    <row r="2670" spans="1:6">
      <c r="A2670" s="51"/>
      <c r="C2670" s="84"/>
      <c r="D2670" s="85"/>
      <c r="E2670" s="110"/>
      <c r="F2670" s="84"/>
    </row>
    <row r="2671" spans="1:6">
      <c r="A2671" s="51"/>
      <c r="C2671" s="84"/>
      <c r="D2671" s="85"/>
      <c r="E2671" s="110"/>
      <c r="F2671" s="84"/>
    </row>
    <row r="2672" spans="1:6">
      <c r="A2672" s="51"/>
      <c r="C2672" s="84"/>
      <c r="D2672" s="85"/>
      <c r="E2672" s="110"/>
      <c r="F2672" s="84"/>
    </row>
    <row r="2673" spans="1:6">
      <c r="A2673" s="51"/>
      <c r="C2673" s="84"/>
      <c r="D2673" s="85"/>
      <c r="E2673" s="110"/>
      <c r="F2673" s="84"/>
    </row>
    <row r="2674" spans="1:6">
      <c r="A2674" s="51"/>
      <c r="C2674" s="84"/>
      <c r="D2674" s="85"/>
      <c r="E2674" s="110"/>
      <c r="F2674" s="84"/>
    </row>
    <row r="2675" spans="1:6">
      <c r="A2675" s="51"/>
      <c r="C2675" s="84"/>
      <c r="D2675" s="85"/>
      <c r="E2675" s="110"/>
      <c r="F2675" s="84"/>
    </row>
    <row r="2676" spans="1:6">
      <c r="A2676" s="51"/>
      <c r="C2676" s="84"/>
      <c r="D2676" s="85"/>
      <c r="E2676" s="110"/>
      <c r="F2676" s="84"/>
    </row>
    <row r="2677" spans="1:6">
      <c r="A2677" s="51"/>
      <c r="C2677" s="84"/>
      <c r="D2677" s="85"/>
      <c r="E2677" s="110"/>
      <c r="F2677" s="84"/>
    </row>
    <row r="2678" spans="1:6">
      <c r="A2678" s="51"/>
      <c r="C2678" s="84"/>
      <c r="D2678" s="85"/>
      <c r="E2678" s="110"/>
      <c r="F2678" s="84"/>
    </row>
    <row r="2679" spans="1:6">
      <c r="A2679" s="51"/>
      <c r="C2679" s="84"/>
      <c r="D2679" s="85"/>
      <c r="E2679" s="110"/>
      <c r="F2679" s="84"/>
    </row>
    <row r="2680" spans="1:6">
      <c r="A2680" s="51"/>
      <c r="C2680" s="84"/>
      <c r="D2680" s="85"/>
      <c r="E2680" s="110"/>
      <c r="F2680" s="84"/>
    </row>
    <row r="2681" spans="1:6">
      <c r="A2681" s="51"/>
      <c r="C2681" s="84"/>
      <c r="D2681" s="85"/>
      <c r="E2681" s="110"/>
      <c r="F2681" s="84"/>
    </row>
    <row r="2682" spans="1:6">
      <c r="A2682" s="51"/>
      <c r="C2682" s="84"/>
      <c r="D2682" s="85"/>
      <c r="E2682" s="110"/>
      <c r="F2682" s="84"/>
    </row>
    <row r="2683" spans="1:6">
      <c r="A2683" s="51"/>
      <c r="C2683" s="84"/>
      <c r="D2683" s="85"/>
      <c r="E2683" s="110"/>
      <c r="F2683" s="84"/>
    </row>
    <row r="2684" spans="1:6">
      <c r="A2684" s="51"/>
      <c r="C2684" s="84"/>
      <c r="D2684" s="85"/>
      <c r="E2684" s="110"/>
      <c r="F2684" s="84"/>
    </row>
    <row r="2685" spans="1:6">
      <c r="A2685" s="51"/>
      <c r="C2685" s="84"/>
      <c r="D2685" s="85"/>
      <c r="E2685" s="110"/>
      <c r="F2685" s="84"/>
    </row>
    <row r="2686" spans="1:6">
      <c r="A2686" s="51"/>
      <c r="C2686" s="84"/>
      <c r="D2686" s="85"/>
      <c r="E2686" s="110"/>
      <c r="F2686" s="84"/>
    </row>
    <row r="2687" spans="1:6">
      <c r="A2687" s="51"/>
      <c r="C2687" s="84"/>
      <c r="D2687" s="85"/>
      <c r="E2687" s="110"/>
      <c r="F2687" s="84"/>
    </row>
    <row r="2688" spans="1:6">
      <c r="A2688" s="51"/>
      <c r="C2688" s="84"/>
      <c r="D2688" s="85"/>
      <c r="E2688" s="110"/>
      <c r="F2688" s="84"/>
    </row>
    <row r="2689" spans="1:6">
      <c r="A2689" s="51"/>
      <c r="C2689" s="84"/>
      <c r="D2689" s="85"/>
      <c r="E2689" s="110"/>
      <c r="F2689" s="84"/>
    </row>
    <row r="2690" spans="1:6">
      <c r="A2690" s="51"/>
      <c r="C2690" s="84"/>
      <c r="D2690" s="85"/>
      <c r="E2690" s="110"/>
      <c r="F2690" s="84"/>
    </row>
    <row r="2691" spans="1:6">
      <c r="A2691" s="51"/>
      <c r="C2691" s="84"/>
      <c r="D2691" s="85"/>
      <c r="E2691" s="110"/>
      <c r="F2691" s="84"/>
    </row>
    <row r="2692" spans="1:6">
      <c r="A2692" s="51"/>
      <c r="C2692" s="84"/>
      <c r="D2692" s="85"/>
      <c r="E2692" s="110"/>
      <c r="F2692" s="84"/>
    </row>
    <row r="2693" spans="1:6">
      <c r="A2693" s="51"/>
      <c r="C2693" s="84"/>
      <c r="D2693" s="85"/>
      <c r="E2693" s="110"/>
      <c r="F2693" s="84"/>
    </row>
    <row r="2694" spans="1:6">
      <c r="A2694" s="51"/>
      <c r="C2694" s="84"/>
      <c r="D2694" s="85"/>
      <c r="E2694" s="110"/>
      <c r="F2694" s="84"/>
    </row>
    <row r="2695" spans="1:6">
      <c r="A2695" s="51"/>
      <c r="C2695" s="84"/>
      <c r="D2695" s="85"/>
      <c r="E2695" s="110"/>
      <c r="F2695" s="84"/>
    </row>
    <row r="2696" spans="1:6">
      <c r="A2696" s="51"/>
      <c r="C2696" s="84"/>
      <c r="D2696" s="85"/>
      <c r="E2696" s="110"/>
      <c r="F2696" s="84"/>
    </row>
    <row r="2697" spans="1:6">
      <c r="A2697" s="51"/>
      <c r="C2697" s="84"/>
      <c r="D2697" s="85"/>
      <c r="E2697" s="110"/>
      <c r="F2697" s="84"/>
    </row>
    <row r="2698" spans="1:6">
      <c r="A2698" s="51"/>
      <c r="C2698" s="84"/>
      <c r="D2698" s="85"/>
      <c r="E2698" s="110"/>
      <c r="F2698" s="84"/>
    </row>
    <row r="2699" spans="1:6">
      <c r="A2699" s="51"/>
      <c r="C2699" s="84"/>
      <c r="D2699" s="85"/>
      <c r="E2699" s="110"/>
      <c r="F2699" s="84"/>
    </row>
    <row r="2700" spans="1:6">
      <c r="A2700" s="51"/>
      <c r="C2700" s="84"/>
      <c r="D2700" s="85"/>
      <c r="E2700" s="110"/>
      <c r="F2700" s="84"/>
    </row>
    <row r="2701" spans="1:6">
      <c r="A2701" s="51"/>
      <c r="C2701" s="84"/>
      <c r="D2701" s="85"/>
      <c r="E2701" s="110"/>
      <c r="F2701" s="84"/>
    </row>
    <row r="2702" spans="1:6">
      <c r="A2702" s="51"/>
      <c r="C2702" s="84"/>
      <c r="D2702" s="85"/>
      <c r="E2702" s="110"/>
      <c r="F2702" s="84"/>
    </row>
    <row r="2703" spans="1:6">
      <c r="A2703" s="51"/>
      <c r="C2703" s="84"/>
      <c r="D2703" s="85"/>
      <c r="E2703" s="110"/>
      <c r="F2703" s="84"/>
    </row>
    <row r="2704" spans="1:6">
      <c r="A2704" s="51"/>
      <c r="C2704" s="84"/>
      <c r="D2704" s="85"/>
      <c r="E2704" s="110"/>
      <c r="F2704" s="84"/>
    </row>
    <row r="2705" spans="1:6">
      <c r="A2705" s="51"/>
      <c r="C2705" s="84"/>
      <c r="D2705" s="85"/>
      <c r="E2705" s="110"/>
      <c r="F2705" s="84"/>
    </row>
    <row r="2706" spans="1:6">
      <c r="A2706" s="51"/>
      <c r="C2706" s="84"/>
      <c r="D2706" s="85"/>
      <c r="E2706" s="110"/>
      <c r="F2706" s="84"/>
    </row>
    <row r="2707" spans="1:6">
      <c r="A2707" s="51"/>
      <c r="C2707" s="84"/>
      <c r="D2707" s="85"/>
      <c r="E2707" s="110"/>
      <c r="F2707" s="84"/>
    </row>
    <row r="2708" spans="1:6">
      <c r="A2708" s="51"/>
      <c r="C2708" s="84"/>
      <c r="D2708" s="85"/>
      <c r="E2708" s="110"/>
      <c r="F2708" s="84"/>
    </row>
    <row r="2709" spans="1:6">
      <c r="A2709" s="51"/>
      <c r="C2709" s="84"/>
      <c r="D2709" s="85"/>
      <c r="E2709" s="110"/>
      <c r="F2709" s="84"/>
    </row>
    <row r="2710" spans="1:6">
      <c r="A2710" s="51"/>
      <c r="C2710" s="84"/>
      <c r="D2710" s="85"/>
      <c r="E2710" s="110"/>
      <c r="F2710" s="84"/>
    </row>
    <row r="2711" spans="1:6">
      <c r="A2711" s="51"/>
      <c r="C2711" s="84"/>
      <c r="D2711" s="85"/>
      <c r="E2711" s="110"/>
      <c r="F2711" s="84"/>
    </row>
    <row r="2712" spans="1:6">
      <c r="A2712" s="51"/>
      <c r="C2712" s="84"/>
      <c r="D2712" s="85"/>
      <c r="E2712" s="110"/>
      <c r="F2712" s="84"/>
    </row>
    <row r="2713" spans="1:6">
      <c r="A2713" s="51"/>
      <c r="C2713" s="84"/>
      <c r="D2713" s="85"/>
      <c r="E2713" s="110"/>
      <c r="F2713" s="84"/>
    </row>
    <row r="2714" spans="1:6">
      <c r="A2714" s="51"/>
      <c r="C2714" s="84"/>
      <c r="D2714" s="85"/>
      <c r="E2714" s="110"/>
      <c r="F2714" s="84"/>
    </row>
    <row r="2715" spans="1:6">
      <c r="A2715" s="51"/>
      <c r="C2715" s="84"/>
      <c r="D2715" s="85"/>
      <c r="E2715" s="110"/>
      <c r="F2715" s="84"/>
    </row>
    <row r="2716" spans="1:6">
      <c r="A2716" s="51"/>
      <c r="C2716" s="84"/>
      <c r="D2716" s="85"/>
      <c r="E2716" s="110"/>
      <c r="F2716" s="84"/>
    </row>
    <row r="2717" spans="1:6">
      <c r="A2717" s="51"/>
      <c r="C2717" s="84"/>
      <c r="D2717" s="85"/>
      <c r="E2717" s="110"/>
      <c r="F2717" s="84"/>
    </row>
    <row r="2718" spans="1:6">
      <c r="A2718" s="51"/>
      <c r="C2718" s="84"/>
      <c r="D2718" s="85"/>
      <c r="E2718" s="110"/>
      <c r="F2718" s="84"/>
    </row>
    <row r="2719" spans="1:6">
      <c r="A2719" s="51"/>
      <c r="C2719" s="84"/>
      <c r="D2719" s="85"/>
      <c r="E2719" s="110"/>
      <c r="F2719" s="84"/>
    </row>
    <row r="2720" spans="1:6">
      <c r="A2720" s="51"/>
      <c r="C2720" s="84"/>
      <c r="D2720" s="85"/>
      <c r="E2720" s="110"/>
      <c r="F2720" s="84"/>
    </row>
    <row r="2721" spans="1:6">
      <c r="A2721" s="51"/>
      <c r="C2721" s="84"/>
      <c r="D2721" s="85"/>
      <c r="E2721" s="110"/>
      <c r="F2721" s="84"/>
    </row>
    <row r="2722" spans="1:6">
      <c r="A2722" s="51"/>
      <c r="C2722" s="84"/>
      <c r="D2722" s="85"/>
      <c r="E2722" s="110"/>
      <c r="F2722" s="84"/>
    </row>
    <row r="2723" spans="1:6">
      <c r="A2723" s="51"/>
      <c r="C2723" s="84"/>
      <c r="D2723" s="85"/>
      <c r="E2723" s="110"/>
      <c r="F2723" s="84"/>
    </row>
    <row r="2724" spans="1:6">
      <c r="A2724" s="51"/>
      <c r="C2724" s="84"/>
      <c r="D2724" s="85"/>
      <c r="E2724" s="110"/>
      <c r="F2724" s="84"/>
    </row>
    <row r="2725" spans="1:6">
      <c r="A2725" s="51"/>
      <c r="C2725" s="84"/>
      <c r="D2725" s="85"/>
      <c r="E2725" s="110"/>
      <c r="F2725" s="84"/>
    </row>
    <row r="2726" spans="1:6">
      <c r="A2726" s="51"/>
      <c r="C2726" s="84"/>
      <c r="D2726" s="85"/>
      <c r="E2726" s="110"/>
      <c r="F2726" s="84"/>
    </row>
    <row r="2727" spans="1:6">
      <c r="A2727" s="51"/>
      <c r="C2727" s="84"/>
      <c r="D2727" s="85"/>
      <c r="E2727" s="110"/>
      <c r="F2727" s="84"/>
    </row>
    <row r="2728" spans="1:6">
      <c r="A2728" s="51"/>
      <c r="C2728" s="84"/>
      <c r="D2728" s="85"/>
      <c r="E2728" s="110"/>
      <c r="F2728" s="84"/>
    </row>
    <row r="2729" spans="1:6">
      <c r="A2729" s="51"/>
      <c r="C2729" s="84"/>
      <c r="D2729" s="85"/>
      <c r="E2729" s="110"/>
      <c r="F2729" s="84"/>
    </row>
    <row r="2730" spans="1:6">
      <c r="A2730" s="51"/>
      <c r="C2730" s="84"/>
      <c r="D2730" s="85"/>
      <c r="E2730" s="110"/>
      <c r="F2730" s="84"/>
    </row>
    <row r="2731" spans="1:6">
      <c r="A2731" s="51"/>
      <c r="C2731" s="84"/>
      <c r="D2731" s="85"/>
      <c r="E2731" s="110"/>
      <c r="F2731" s="84"/>
    </row>
    <row r="2732" spans="1:6">
      <c r="A2732" s="51"/>
      <c r="C2732" s="84"/>
      <c r="D2732" s="85"/>
      <c r="E2732" s="110"/>
      <c r="F2732" s="84"/>
    </row>
    <row r="2733" spans="1:6">
      <c r="A2733" s="51"/>
      <c r="C2733" s="84"/>
      <c r="D2733" s="85"/>
      <c r="E2733" s="110"/>
      <c r="F2733" s="84"/>
    </row>
    <row r="2734" spans="1:6">
      <c r="A2734" s="51"/>
      <c r="C2734" s="84"/>
      <c r="D2734" s="85"/>
      <c r="E2734" s="110"/>
      <c r="F2734" s="84"/>
    </row>
    <row r="2735" spans="1:6">
      <c r="A2735" s="51"/>
      <c r="C2735" s="84"/>
      <c r="D2735" s="85"/>
      <c r="E2735" s="110"/>
      <c r="F2735" s="84"/>
    </row>
    <row r="2736" spans="1:6">
      <c r="A2736" s="51"/>
      <c r="C2736" s="84"/>
      <c r="D2736" s="85"/>
      <c r="E2736" s="110"/>
      <c r="F2736" s="84"/>
    </row>
    <row r="2737" spans="1:6">
      <c r="A2737" s="51"/>
      <c r="C2737" s="84"/>
      <c r="D2737" s="85"/>
      <c r="E2737" s="110"/>
      <c r="F2737" s="84"/>
    </row>
    <row r="2738" spans="1:6">
      <c r="A2738" s="51"/>
      <c r="C2738" s="84"/>
      <c r="D2738" s="85"/>
      <c r="E2738" s="110"/>
      <c r="F2738" s="84"/>
    </row>
    <row r="2739" spans="1:6">
      <c r="A2739" s="51"/>
      <c r="C2739" s="84"/>
      <c r="D2739" s="85"/>
      <c r="E2739" s="110"/>
      <c r="F2739" s="84"/>
    </row>
    <row r="2740" spans="1:6">
      <c r="A2740" s="51"/>
      <c r="C2740" s="84"/>
      <c r="D2740" s="85"/>
      <c r="E2740" s="110"/>
      <c r="F2740" s="84"/>
    </row>
    <row r="2741" spans="1:6">
      <c r="A2741" s="51"/>
      <c r="C2741" s="84"/>
      <c r="D2741" s="85"/>
      <c r="E2741" s="110"/>
      <c r="F2741" s="84"/>
    </row>
    <row r="2742" spans="1:6">
      <c r="A2742" s="51"/>
      <c r="C2742" s="84"/>
      <c r="D2742" s="85"/>
      <c r="E2742" s="110"/>
      <c r="F2742" s="84"/>
    </row>
    <row r="2743" spans="1:6">
      <c r="A2743" s="51"/>
      <c r="C2743" s="84"/>
      <c r="D2743" s="85"/>
      <c r="E2743" s="110"/>
      <c r="F2743" s="84"/>
    </row>
    <row r="2744" spans="1:6">
      <c r="A2744" s="51"/>
      <c r="C2744" s="84"/>
      <c r="D2744" s="85"/>
      <c r="E2744" s="110"/>
      <c r="F2744" s="84"/>
    </row>
    <row r="2745" spans="1:6">
      <c r="A2745" s="51"/>
      <c r="C2745" s="84"/>
      <c r="D2745" s="85"/>
      <c r="E2745" s="110"/>
      <c r="F2745" s="84"/>
    </row>
    <row r="2746" spans="1:6">
      <c r="A2746" s="51"/>
      <c r="C2746" s="84"/>
      <c r="D2746" s="85"/>
      <c r="E2746" s="110"/>
      <c r="F2746" s="84"/>
    </row>
    <row r="2747" spans="1:6">
      <c r="A2747" s="51"/>
      <c r="C2747" s="84"/>
      <c r="D2747" s="85"/>
      <c r="E2747" s="110"/>
      <c r="F2747" s="84"/>
    </row>
    <row r="2748" spans="1:6">
      <c r="A2748" s="51"/>
      <c r="C2748" s="84"/>
      <c r="D2748" s="85"/>
      <c r="E2748" s="110"/>
      <c r="F2748" s="84"/>
    </row>
    <row r="2749" spans="1:6">
      <c r="A2749" s="51"/>
      <c r="C2749" s="84"/>
      <c r="D2749" s="85"/>
      <c r="E2749" s="110"/>
      <c r="F2749" s="84"/>
    </row>
    <row r="2750" spans="1:6">
      <c r="A2750" s="51"/>
      <c r="C2750" s="84"/>
      <c r="D2750" s="85"/>
      <c r="E2750" s="110"/>
      <c r="F2750" s="84"/>
    </row>
    <row r="2751" spans="1:6">
      <c r="A2751" s="51"/>
      <c r="C2751" s="84"/>
      <c r="D2751" s="85"/>
      <c r="E2751" s="110"/>
      <c r="F2751" s="84"/>
    </row>
    <row r="2752" spans="1:6">
      <c r="A2752" s="51"/>
      <c r="C2752" s="84"/>
      <c r="D2752" s="85"/>
      <c r="E2752" s="110"/>
      <c r="F2752" s="84"/>
    </row>
    <row r="2753" spans="1:6">
      <c r="A2753" s="51"/>
      <c r="C2753" s="84"/>
      <c r="D2753" s="85"/>
      <c r="E2753" s="110"/>
      <c r="F2753" s="84"/>
    </row>
    <row r="2754" spans="1:6">
      <c r="A2754" s="51"/>
      <c r="C2754" s="84"/>
      <c r="D2754" s="85"/>
      <c r="E2754" s="110"/>
      <c r="F2754" s="84"/>
    </row>
    <row r="2755" spans="1:6">
      <c r="A2755" s="51"/>
      <c r="C2755" s="84"/>
      <c r="D2755" s="85"/>
      <c r="E2755" s="110"/>
      <c r="F2755" s="84"/>
    </row>
    <row r="2756" spans="1:6">
      <c r="A2756" s="51"/>
      <c r="C2756" s="84"/>
      <c r="D2756" s="85"/>
      <c r="E2756" s="110"/>
      <c r="F2756" s="84"/>
    </row>
    <row r="2757" spans="1:6">
      <c r="A2757" s="51"/>
      <c r="C2757" s="84"/>
      <c r="D2757" s="85"/>
      <c r="E2757" s="110"/>
      <c r="F2757" s="84"/>
    </row>
    <row r="2758" spans="1:6">
      <c r="A2758" s="51"/>
      <c r="C2758" s="84"/>
      <c r="D2758" s="85"/>
      <c r="E2758" s="110"/>
      <c r="F2758" s="84"/>
    </row>
    <row r="2759" spans="1:6">
      <c r="A2759" s="51"/>
      <c r="C2759" s="84"/>
      <c r="D2759" s="85"/>
      <c r="E2759" s="110"/>
      <c r="F2759" s="84"/>
    </row>
    <row r="2760" spans="1:6">
      <c r="A2760" s="51"/>
      <c r="C2760" s="84"/>
      <c r="D2760" s="85"/>
      <c r="E2760" s="110"/>
      <c r="F2760" s="84"/>
    </row>
    <row r="2761" spans="1:6">
      <c r="A2761" s="51"/>
      <c r="C2761" s="84"/>
      <c r="D2761" s="85"/>
      <c r="E2761" s="110"/>
      <c r="F2761" s="84"/>
    </row>
    <row r="2762" spans="1:6">
      <c r="A2762" s="51"/>
      <c r="C2762" s="84"/>
      <c r="D2762" s="85"/>
      <c r="E2762" s="110"/>
      <c r="F2762" s="84"/>
    </row>
    <row r="2763" spans="1:6">
      <c r="A2763" s="51"/>
      <c r="C2763" s="84"/>
      <c r="D2763" s="85"/>
      <c r="E2763" s="110"/>
      <c r="F2763" s="84"/>
    </row>
    <row r="2764" spans="1:6">
      <c r="A2764" s="51"/>
      <c r="C2764" s="84"/>
      <c r="D2764" s="85"/>
      <c r="E2764" s="110"/>
      <c r="F2764" s="84"/>
    </row>
    <row r="2765" spans="1:6">
      <c r="A2765" s="51"/>
      <c r="C2765" s="84"/>
      <c r="D2765" s="85"/>
      <c r="E2765" s="110"/>
      <c r="F2765" s="84"/>
    </row>
    <row r="2766" spans="1:6">
      <c r="A2766" s="51"/>
      <c r="C2766" s="84"/>
      <c r="D2766" s="85"/>
      <c r="E2766" s="110"/>
      <c r="F2766" s="84"/>
    </row>
    <row r="2767" spans="1:6">
      <c r="A2767" s="51"/>
      <c r="C2767" s="84"/>
      <c r="D2767" s="85"/>
      <c r="E2767" s="110"/>
      <c r="F2767" s="84"/>
    </row>
    <row r="2768" spans="1:6">
      <c r="A2768" s="51"/>
      <c r="C2768" s="84"/>
      <c r="D2768" s="85"/>
      <c r="E2768" s="110"/>
      <c r="F2768" s="84"/>
    </row>
    <row r="2769" spans="1:6">
      <c r="A2769" s="51"/>
      <c r="C2769" s="84"/>
      <c r="D2769" s="85"/>
      <c r="E2769" s="110"/>
      <c r="F2769" s="84"/>
    </row>
    <row r="2770" spans="1:6">
      <c r="A2770" s="51"/>
      <c r="C2770" s="84"/>
      <c r="D2770" s="85"/>
      <c r="E2770" s="110"/>
      <c r="F2770" s="84"/>
    </row>
    <row r="2771" spans="1:6">
      <c r="A2771" s="51"/>
      <c r="C2771" s="84"/>
      <c r="D2771" s="85"/>
      <c r="E2771" s="110"/>
      <c r="F2771" s="84"/>
    </row>
    <row r="2772" spans="1:6">
      <c r="A2772" s="51"/>
      <c r="C2772" s="84"/>
      <c r="D2772" s="85"/>
      <c r="E2772" s="110"/>
      <c r="F2772" s="84"/>
    </row>
    <row r="2773" spans="1:6">
      <c r="A2773" s="51"/>
      <c r="C2773" s="84"/>
      <c r="D2773" s="85"/>
      <c r="E2773" s="110"/>
      <c r="F2773" s="84"/>
    </row>
    <row r="2774" spans="1:6">
      <c r="A2774" s="51"/>
      <c r="C2774" s="84"/>
      <c r="D2774" s="85"/>
      <c r="E2774" s="110"/>
      <c r="F2774" s="84"/>
    </row>
    <row r="2775" spans="1:6">
      <c r="A2775" s="51"/>
      <c r="C2775" s="84"/>
      <c r="D2775" s="85"/>
      <c r="E2775" s="110"/>
      <c r="F2775" s="84"/>
    </row>
    <row r="2776" spans="1:6">
      <c r="A2776" s="51"/>
      <c r="C2776" s="84"/>
      <c r="D2776" s="85"/>
      <c r="E2776" s="110"/>
      <c r="F2776" s="84"/>
    </row>
    <row r="2777" spans="1:6">
      <c r="A2777" s="51"/>
      <c r="C2777" s="84"/>
      <c r="D2777" s="85"/>
      <c r="E2777" s="110"/>
      <c r="F2777" s="84"/>
    </row>
    <row r="2778" spans="1:6">
      <c r="A2778" s="51"/>
      <c r="C2778" s="84"/>
      <c r="D2778" s="85"/>
      <c r="E2778" s="110"/>
      <c r="F2778" s="84"/>
    </row>
    <row r="2779" spans="1:6">
      <c r="A2779" s="51"/>
      <c r="C2779" s="84"/>
      <c r="D2779" s="85"/>
      <c r="E2779" s="110"/>
      <c r="F2779" s="84"/>
    </row>
    <row r="2780" spans="1:6">
      <c r="A2780" s="51"/>
      <c r="C2780" s="84"/>
      <c r="D2780" s="85"/>
      <c r="E2780" s="110"/>
      <c r="F2780" s="84"/>
    </row>
    <row r="2781" spans="1:6">
      <c r="A2781" s="51"/>
      <c r="C2781" s="84"/>
      <c r="D2781" s="85"/>
      <c r="E2781" s="110"/>
      <c r="F2781" s="84"/>
    </row>
    <row r="2782" spans="1:6">
      <c r="A2782" s="51"/>
      <c r="C2782" s="84"/>
      <c r="D2782" s="85"/>
      <c r="E2782" s="110"/>
      <c r="F2782" s="84"/>
    </row>
    <row r="2783" spans="1:6">
      <c r="A2783" s="51"/>
      <c r="C2783" s="84"/>
      <c r="D2783" s="85"/>
      <c r="E2783" s="110"/>
      <c r="F2783" s="84"/>
    </row>
    <row r="2784" spans="1:6">
      <c r="A2784" s="51"/>
      <c r="C2784" s="84"/>
      <c r="D2784" s="85"/>
      <c r="E2784" s="110"/>
      <c r="F2784" s="84"/>
    </row>
    <row r="2785" spans="1:6">
      <c r="A2785" s="51"/>
      <c r="C2785" s="84"/>
      <c r="D2785" s="85"/>
      <c r="E2785" s="110"/>
      <c r="F2785" s="84"/>
    </row>
    <row r="2786" spans="1:6">
      <c r="A2786" s="51"/>
      <c r="C2786" s="84"/>
      <c r="D2786" s="85"/>
      <c r="E2786" s="110"/>
      <c r="F2786" s="84"/>
    </row>
    <row r="2787" spans="1:6">
      <c r="A2787" s="51"/>
      <c r="C2787" s="84"/>
      <c r="D2787" s="85"/>
      <c r="E2787" s="110"/>
      <c r="F2787" s="84"/>
    </row>
    <row r="2788" spans="1:6">
      <c r="A2788" s="51"/>
      <c r="C2788" s="84"/>
      <c r="D2788" s="85"/>
      <c r="E2788" s="110"/>
      <c r="F2788" s="84"/>
    </row>
    <row r="2789" spans="1:6">
      <c r="A2789" s="51"/>
      <c r="C2789" s="84"/>
      <c r="D2789" s="85"/>
      <c r="E2789" s="110"/>
      <c r="F2789" s="84"/>
    </row>
    <row r="2790" spans="1:6">
      <c r="A2790" s="51"/>
      <c r="C2790" s="84"/>
      <c r="D2790" s="85"/>
      <c r="E2790" s="110"/>
      <c r="F2790" s="84"/>
    </row>
    <row r="2791" spans="1:6">
      <c r="A2791" s="51"/>
      <c r="C2791" s="84"/>
      <c r="D2791" s="85"/>
      <c r="E2791" s="110"/>
      <c r="F2791" s="84"/>
    </row>
    <row r="2792" spans="1:6">
      <c r="A2792" s="51"/>
      <c r="C2792" s="84"/>
      <c r="D2792" s="85"/>
      <c r="E2792" s="110"/>
      <c r="F2792" s="84"/>
    </row>
    <row r="2793" spans="1:6">
      <c r="A2793" s="51"/>
      <c r="C2793" s="84"/>
      <c r="D2793" s="85"/>
      <c r="E2793" s="110"/>
      <c r="F2793" s="84"/>
    </row>
    <row r="2794" spans="1:6">
      <c r="A2794" s="51"/>
      <c r="C2794" s="84"/>
      <c r="D2794" s="85"/>
      <c r="E2794" s="110"/>
      <c r="F2794" s="84"/>
    </row>
    <row r="2795" spans="1:6">
      <c r="A2795" s="51"/>
      <c r="C2795" s="84"/>
      <c r="D2795" s="85"/>
      <c r="E2795" s="110"/>
      <c r="F2795" s="84"/>
    </row>
    <row r="2796" spans="1:6">
      <c r="A2796" s="51"/>
      <c r="C2796" s="84"/>
      <c r="D2796" s="85"/>
      <c r="E2796" s="110"/>
      <c r="F2796" s="84"/>
    </row>
    <row r="2797" spans="1:6">
      <c r="A2797" s="51"/>
      <c r="C2797" s="84"/>
      <c r="D2797" s="85"/>
      <c r="E2797" s="110"/>
      <c r="F2797" s="84"/>
    </row>
    <row r="2798" spans="1:6">
      <c r="A2798" s="51"/>
      <c r="C2798" s="84"/>
      <c r="D2798" s="85"/>
      <c r="E2798" s="110"/>
      <c r="F2798" s="84"/>
    </row>
    <row r="2799" spans="1:6">
      <c r="A2799" s="51"/>
      <c r="C2799" s="84"/>
      <c r="D2799" s="85"/>
      <c r="E2799" s="110"/>
      <c r="F2799" s="84"/>
    </row>
    <row r="2800" spans="1:6">
      <c r="A2800" s="51"/>
      <c r="C2800" s="84"/>
      <c r="D2800" s="85"/>
      <c r="E2800" s="110"/>
      <c r="F2800" s="84"/>
    </row>
    <row r="2801" spans="1:6">
      <c r="A2801" s="51"/>
      <c r="C2801" s="84"/>
      <c r="D2801" s="85"/>
      <c r="E2801" s="110"/>
      <c r="F2801" s="84"/>
    </row>
    <row r="2802" spans="1:6">
      <c r="A2802" s="51"/>
      <c r="C2802" s="84"/>
      <c r="D2802" s="85"/>
      <c r="E2802" s="110"/>
      <c r="F2802" s="84"/>
    </row>
    <row r="2803" spans="1:6">
      <c r="A2803" s="51"/>
      <c r="C2803" s="84"/>
      <c r="D2803" s="85"/>
      <c r="E2803" s="110"/>
      <c r="F2803" s="84"/>
    </row>
    <row r="2804" spans="1:6">
      <c r="A2804" s="51"/>
      <c r="C2804" s="84"/>
      <c r="D2804" s="85"/>
      <c r="E2804" s="110"/>
      <c r="F2804" s="84"/>
    </row>
    <row r="2805" spans="1:6">
      <c r="A2805" s="51"/>
      <c r="C2805" s="84"/>
      <c r="D2805" s="85"/>
      <c r="E2805" s="110"/>
      <c r="F2805" s="84"/>
    </row>
    <row r="2806" spans="1:6">
      <c r="A2806" s="51"/>
      <c r="C2806" s="84"/>
      <c r="D2806" s="85"/>
      <c r="E2806" s="110"/>
      <c r="F2806" s="84"/>
    </row>
    <row r="2807" spans="1:6">
      <c r="A2807" s="51"/>
      <c r="C2807" s="84"/>
      <c r="D2807" s="85"/>
      <c r="E2807" s="110"/>
      <c r="F2807" s="84"/>
    </row>
    <row r="2808" spans="1:6">
      <c r="A2808" s="51"/>
      <c r="C2808" s="84"/>
      <c r="D2808" s="85"/>
      <c r="E2808" s="110"/>
      <c r="F2808" s="84"/>
    </row>
    <row r="2809" spans="1:6">
      <c r="A2809" s="51"/>
      <c r="C2809" s="84"/>
      <c r="D2809" s="85"/>
      <c r="E2809" s="110"/>
      <c r="F2809" s="84"/>
    </row>
    <row r="2810" spans="1:6">
      <c r="A2810" s="51"/>
      <c r="C2810" s="84"/>
      <c r="D2810" s="85"/>
      <c r="E2810" s="110"/>
      <c r="F2810" s="84"/>
    </row>
    <row r="2811" spans="1:6">
      <c r="A2811" s="51"/>
      <c r="C2811" s="84"/>
      <c r="D2811" s="85"/>
      <c r="E2811" s="110"/>
      <c r="F2811" s="84"/>
    </row>
    <row r="2812" spans="1:6">
      <c r="A2812" s="51"/>
      <c r="C2812" s="84"/>
      <c r="D2812" s="85"/>
      <c r="E2812" s="110"/>
      <c r="F2812" s="84"/>
    </row>
    <row r="2813" spans="1:6">
      <c r="A2813" s="51"/>
      <c r="C2813" s="84"/>
      <c r="D2813" s="85"/>
      <c r="E2813" s="110"/>
      <c r="F2813" s="84"/>
    </row>
    <row r="2814" spans="1:6">
      <c r="A2814" s="51"/>
      <c r="C2814" s="84"/>
      <c r="D2814" s="85"/>
      <c r="E2814" s="110"/>
      <c r="F2814" s="84"/>
    </row>
    <row r="2815" spans="1:6">
      <c r="A2815" s="51"/>
      <c r="C2815" s="84"/>
      <c r="D2815" s="85"/>
      <c r="E2815" s="110"/>
      <c r="F2815" s="84"/>
    </row>
    <row r="2816" spans="1:6">
      <c r="A2816" s="51"/>
      <c r="C2816" s="84"/>
      <c r="D2816" s="85"/>
      <c r="E2816" s="110"/>
      <c r="F2816" s="84"/>
    </row>
    <row r="2817" spans="1:6">
      <c r="A2817" s="51"/>
      <c r="C2817" s="84"/>
      <c r="D2817" s="85"/>
      <c r="E2817" s="110"/>
      <c r="F2817" s="84"/>
    </row>
    <row r="2818" spans="1:6">
      <c r="A2818" s="51"/>
      <c r="C2818" s="84"/>
      <c r="D2818" s="85"/>
      <c r="E2818" s="110"/>
      <c r="F2818" s="84"/>
    </row>
    <row r="2819" spans="1:6">
      <c r="A2819" s="51"/>
      <c r="C2819" s="84"/>
      <c r="D2819" s="85"/>
      <c r="E2819" s="110"/>
      <c r="F2819" s="84"/>
    </row>
    <row r="2820" spans="1:6">
      <c r="A2820" s="51"/>
      <c r="C2820" s="84"/>
      <c r="D2820" s="85"/>
      <c r="E2820" s="110"/>
      <c r="F2820" s="84"/>
    </row>
    <row r="2821" spans="1:6">
      <c r="A2821" s="51"/>
      <c r="C2821" s="84"/>
      <c r="D2821" s="85"/>
      <c r="E2821" s="110"/>
      <c r="F2821" s="84"/>
    </row>
    <row r="2822" spans="1:6">
      <c r="A2822" s="51"/>
      <c r="C2822" s="84"/>
      <c r="D2822" s="85"/>
      <c r="E2822" s="110"/>
      <c r="F2822" s="84"/>
    </row>
    <row r="2823" spans="1:6">
      <c r="A2823" s="51"/>
      <c r="C2823" s="84"/>
      <c r="D2823" s="85"/>
      <c r="E2823" s="110"/>
      <c r="F2823" s="84"/>
    </row>
    <row r="2824" spans="1:6">
      <c r="A2824" s="51"/>
      <c r="C2824" s="84"/>
      <c r="D2824" s="85"/>
      <c r="E2824" s="110"/>
      <c r="F2824" s="84"/>
    </row>
    <row r="2825" spans="1:6">
      <c r="A2825" s="51"/>
      <c r="C2825" s="84"/>
      <c r="D2825" s="85"/>
      <c r="E2825" s="110"/>
      <c r="F2825" s="84"/>
    </row>
    <row r="2826" spans="1:6">
      <c r="A2826" s="51"/>
      <c r="C2826" s="84"/>
      <c r="D2826" s="85"/>
      <c r="E2826" s="110"/>
      <c r="F2826" s="84"/>
    </row>
    <row r="2827" spans="1:6">
      <c r="A2827" s="51"/>
      <c r="C2827" s="84"/>
      <c r="D2827" s="85"/>
      <c r="E2827" s="110"/>
      <c r="F2827" s="84"/>
    </row>
    <row r="2828" spans="1:6">
      <c r="A2828" s="51"/>
      <c r="C2828" s="84"/>
      <c r="D2828" s="85"/>
      <c r="E2828" s="110"/>
      <c r="F2828" s="84"/>
    </row>
    <row r="2829" spans="1:6">
      <c r="A2829" s="51"/>
      <c r="C2829" s="84"/>
      <c r="D2829" s="85"/>
      <c r="E2829" s="110"/>
      <c r="F2829" s="84"/>
    </row>
    <row r="2830" spans="1:6">
      <c r="A2830" s="51"/>
      <c r="C2830" s="84"/>
      <c r="D2830" s="85"/>
      <c r="E2830" s="110"/>
      <c r="F2830" s="84"/>
    </row>
    <row r="2831" spans="1:6">
      <c r="A2831" s="51"/>
      <c r="C2831" s="84"/>
      <c r="D2831" s="85"/>
      <c r="E2831" s="110"/>
      <c r="F2831" s="84"/>
    </row>
    <row r="2832" spans="1:6">
      <c r="A2832" s="51"/>
      <c r="C2832" s="84"/>
      <c r="D2832" s="85"/>
      <c r="E2832" s="110"/>
      <c r="F2832" s="84"/>
    </row>
    <row r="2833" spans="1:6">
      <c r="A2833" s="51"/>
      <c r="C2833" s="84"/>
      <c r="D2833" s="85"/>
      <c r="E2833" s="110"/>
      <c r="F2833" s="84"/>
    </row>
    <row r="2834" spans="1:6">
      <c r="A2834" s="51"/>
      <c r="C2834" s="84"/>
      <c r="D2834" s="85"/>
      <c r="E2834" s="110"/>
      <c r="F2834" s="84"/>
    </row>
    <row r="2835" spans="1:6">
      <c r="A2835" s="51"/>
      <c r="C2835" s="84"/>
      <c r="D2835" s="85"/>
      <c r="E2835" s="110"/>
      <c r="F2835" s="84"/>
    </row>
    <row r="2836" spans="1:6">
      <c r="A2836" s="51"/>
      <c r="C2836" s="84"/>
      <c r="D2836" s="85"/>
      <c r="E2836" s="110"/>
      <c r="F2836" s="84"/>
    </row>
    <row r="2837" spans="1:6">
      <c r="A2837" s="51"/>
      <c r="C2837" s="84"/>
      <c r="D2837" s="85"/>
      <c r="E2837" s="110"/>
      <c r="F2837" s="84"/>
    </row>
    <row r="2838" spans="1:6">
      <c r="A2838" s="51"/>
      <c r="C2838" s="84"/>
      <c r="D2838" s="85"/>
      <c r="E2838" s="110"/>
      <c r="F2838" s="84"/>
    </row>
    <row r="2839" spans="1:6">
      <c r="A2839" s="51"/>
      <c r="C2839" s="84"/>
      <c r="D2839" s="85"/>
      <c r="E2839" s="110"/>
      <c r="F2839" s="84"/>
    </row>
    <row r="2840" spans="1:6">
      <c r="A2840" s="51"/>
      <c r="C2840" s="84"/>
      <c r="D2840" s="85"/>
      <c r="E2840" s="110"/>
      <c r="F2840" s="84"/>
    </row>
    <row r="2841" spans="1:6">
      <c r="A2841" s="51"/>
      <c r="C2841" s="84"/>
      <c r="D2841" s="85"/>
      <c r="E2841" s="110"/>
      <c r="F2841" s="84"/>
    </row>
    <row r="2842" spans="1:6">
      <c r="A2842" s="51"/>
      <c r="C2842" s="84"/>
      <c r="D2842" s="85"/>
      <c r="E2842" s="110"/>
      <c r="F2842" s="84"/>
    </row>
    <row r="2843" spans="1:6">
      <c r="A2843" s="51"/>
      <c r="C2843" s="84"/>
      <c r="D2843" s="85"/>
      <c r="E2843" s="110"/>
      <c r="F2843" s="84"/>
    </row>
    <row r="2844" spans="1:6">
      <c r="A2844" s="51"/>
      <c r="C2844" s="84"/>
      <c r="D2844" s="85"/>
      <c r="E2844" s="110"/>
      <c r="F2844" s="84"/>
    </row>
    <row r="2845" spans="1:6">
      <c r="A2845" s="51"/>
      <c r="C2845" s="84"/>
      <c r="D2845" s="85"/>
      <c r="E2845" s="110"/>
      <c r="F2845" s="84"/>
    </row>
    <row r="2846" spans="1:6">
      <c r="A2846" s="51"/>
      <c r="C2846" s="84"/>
      <c r="D2846" s="85"/>
      <c r="E2846" s="110"/>
      <c r="F2846" s="84"/>
    </row>
    <row r="2847" spans="1:6">
      <c r="A2847" s="51"/>
      <c r="C2847" s="84"/>
      <c r="D2847" s="85"/>
      <c r="E2847" s="110"/>
      <c r="F2847" s="84"/>
    </row>
    <row r="2848" spans="1:6">
      <c r="A2848" s="51"/>
      <c r="C2848" s="84"/>
      <c r="D2848" s="85"/>
      <c r="E2848" s="110"/>
      <c r="F2848" s="84"/>
    </row>
    <row r="2849" spans="1:6">
      <c r="A2849" s="51"/>
      <c r="C2849" s="84"/>
      <c r="D2849" s="85"/>
      <c r="E2849" s="110"/>
      <c r="F2849" s="84"/>
    </row>
    <row r="2850" spans="1:6">
      <c r="A2850" s="51"/>
      <c r="C2850" s="84"/>
      <c r="D2850" s="85"/>
      <c r="E2850" s="110"/>
      <c r="F2850" s="84"/>
    </row>
    <row r="2851" spans="1:6">
      <c r="A2851" s="51"/>
      <c r="C2851" s="84"/>
      <c r="D2851" s="85"/>
      <c r="E2851" s="110"/>
      <c r="F2851" s="84"/>
    </row>
    <row r="2852" spans="1:6">
      <c r="A2852" s="51"/>
      <c r="C2852" s="84"/>
      <c r="D2852" s="85"/>
      <c r="E2852" s="110"/>
      <c r="F2852" s="84"/>
    </row>
    <row r="2853" spans="1:6">
      <c r="A2853" s="51"/>
      <c r="C2853" s="84"/>
      <c r="D2853" s="85"/>
      <c r="E2853" s="110"/>
      <c r="F2853" s="84"/>
    </row>
    <row r="2854" spans="1:6">
      <c r="A2854" s="51"/>
      <c r="C2854" s="84"/>
      <c r="D2854" s="85"/>
      <c r="E2854" s="110"/>
      <c r="F2854" s="84"/>
    </row>
    <row r="2855" spans="1:6">
      <c r="A2855" s="51"/>
      <c r="C2855" s="84"/>
      <c r="D2855" s="85"/>
      <c r="E2855" s="110"/>
      <c r="F2855" s="84"/>
    </row>
    <row r="2856" spans="1:6">
      <c r="A2856" s="51"/>
      <c r="C2856" s="84"/>
      <c r="D2856" s="85"/>
      <c r="E2856" s="110"/>
      <c r="F2856" s="84"/>
    </row>
    <row r="2857" spans="1:6">
      <c r="A2857" s="51"/>
      <c r="C2857" s="84"/>
      <c r="D2857" s="85"/>
      <c r="E2857" s="110"/>
      <c r="F2857" s="84"/>
    </row>
    <row r="2858" spans="1:6">
      <c r="A2858" s="51"/>
      <c r="C2858" s="84"/>
      <c r="D2858" s="85"/>
      <c r="E2858" s="110"/>
      <c r="F2858" s="84"/>
    </row>
    <row r="2859" spans="1:6">
      <c r="A2859" s="51"/>
      <c r="C2859" s="84"/>
      <c r="D2859" s="85"/>
      <c r="E2859" s="110"/>
      <c r="F2859" s="84"/>
    </row>
    <row r="2860" spans="1:6">
      <c r="A2860" s="51"/>
      <c r="C2860" s="84"/>
      <c r="D2860" s="85"/>
      <c r="E2860" s="110"/>
      <c r="F2860" s="84"/>
    </row>
    <row r="2861" spans="1:6">
      <c r="A2861" s="51"/>
      <c r="C2861" s="84"/>
      <c r="D2861" s="85"/>
      <c r="E2861" s="110"/>
      <c r="F2861" s="84"/>
    </row>
    <row r="2862" spans="1:6">
      <c r="A2862" s="51"/>
      <c r="C2862" s="84"/>
      <c r="D2862" s="85"/>
      <c r="E2862" s="110"/>
      <c r="F2862" s="84"/>
    </row>
    <row r="2863" spans="1:6">
      <c r="A2863" s="51"/>
      <c r="C2863" s="84"/>
      <c r="D2863" s="85"/>
      <c r="E2863" s="110"/>
      <c r="F2863" s="84"/>
    </row>
    <row r="2864" spans="1:6">
      <c r="A2864" s="51"/>
      <c r="C2864" s="84"/>
      <c r="D2864" s="85"/>
      <c r="E2864" s="110"/>
      <c r="F2864" s="84"/>
    </row>
    <row r="2865" spans="1:6">
      <c r="A2865" s="51"/>
      <c r="C2865" s="84"/>
      <c r="D2865" s="85"/>
      <c r="E2865" s="110"/>
      <c r="F2865" s="84"/>
    </row>
    <row r="2866" spans="1:6">
      <c r="A2866" s="51"/>
      <c r="C2866" s="84"/>
      <c r="D2866" s="85"/>
      <c r="E2866" s="110"/>
      <c r="F2866" s="84"/>
    </row>
    <row r="2867" spans="1:6">
      <c r="A2867" s="51"/>
      <c r="C2867" s="84"/>
      <c r="D2867" s="85"/>
      <c r="E2867" s="110"/>
      <c r="F2867" s="84"/>
    </row>
    <row r="2868" spans="1:6">
      <c r="A2868" s="51"/>
      <c r="C2868" s="84"/>
      <c r="D2868" s="85"/>
      <c r="E2868" s="110"/>
      <c r="F2868" s="84"/>
    </row>
    <row r="2869" spans="1:6">
      <c r="A2869" s="51"/>
      <c r="C2869" s="84"/>
      <c r="D2869" s="85"/>
      <c r="E2869" s="110"/>
      <c r="F2869" s="84"/>
    </row>
    <row r="2870" spans="1:6">
      <c r="A2870" s="51"/>
      <c r="C2870" s="84"/>
      <c r="D2870" s="85"/>
      <c r="E2870" s="110"/>
      <c r="F2870" s="84"/>
    </row>
    <row r="2871" spans="1:6">
      <c r="A2871" s="51"/>
      <c r="C2871" s="84"/>
      <c r="D2871" s="85"/>
      <c r="E2871" s="110"/>
      <c r="F2871" s="84"/>
    </row>
    <row r="2872" spans="1:6">
      <c r="A2872" s="51"/>
      <c r="C2872" s="84"/>
      <c r="D2872" s="85"/>
      <c r="E2872" s="110"/>
      <c r="F2872" s="84"/>
    </row>
    <row r="2873" spans="1:6">
      <c r="A2873" s="51"/>
      <c r="C2873" s="84"/>
      <c r="D2873" s="85"/>
      <c r="E2873" s="110"/>
      <c r="F2873" s="84"/>
    </row>
    <row r="2874" spans="1:6">
      <c r="A2874" s="51"/>
      <c r="C2874" s="84"/>
      <c r="D2874" s="85"/>
      <c r="E2874" s="110"/>
      <c r="F2874" s="84"/>
    </row>
    <row r="2875" spans="1:6">
      <c r="A2875" s="51"/>
      <c r="C2875" s="84"/>
      <c r="D2875" s="85"/>
      <c r="E2875" s="110"/>
      <c r="F2875" s="84"/>
    </row>
    <row r="2876" spans="1:6">
      <c r="A2876" s="51"/>
      <c r="C2876" s="84"/>
      <c r="D2876" s="85"/>
      <c r="E2876" s="110"/>
      <c r="F2876" s="84"/>
    </row>
    <row r="2877" spans="1:6">
      <c r="A2877" s="51"/>
      <c r="C2877" s="84"/>
      <c r="D2877" s="85"/>
      <c r="E2877" s="110"/>
      <c r="F2877" s="84"/>
    </row>
    <row r="2878" spans="1:6">
      <c r="A2878" s="51"/>
      <c r="C2878" s="84"/>
      <c r="D2878" s="85"/>
      <c r="E2878" s="110"/>
      <c r="F2878" s="84"/>
    </row>
    <row r="2879" spans="1:6">
      <c r="A2879" s="51"/>
      <c r="C2879" s="84"/>
      <c r="D2879" s="85"/>
      <c r="E2879" s="110"/>
      <c r="F2879" s="84"/>
    </row>
    <row r="2880" spans="1:6">
      <c r="A2880" s="51"/>
      <c r="C2880" s="84"/>
      <c r="D2880" s="85"/>
      <c r="E2880" s="110"/>
      <c r="F2880" s="84"/>
    </row>
    <row r="2881" spans="1:6">
      <c r="A2881" s="51"/>
      <c r="C2881" s="84"/>
      <c r="D2881" s="85"/>
      <c r="E2881" s="110"/>
      <c r="F2881" s="84"/>
    </row>
    <row r="2882" spans="1:6">
      <c r="A2882" s="51"/>
      <c r="C2882" s="84"/>
      <c r="D2882" s="85"/>
      <c r="E2882" s="110"/>
      <c r="F2882" s="84"/>
    </row>
    <row r="2883" spans="1:6">
      <c r="A2883" s="51"/>
      <c r="C2883" s="84"/>
      <c r="D2883" s="85"/>
      <c r="E2883" s="110"/>
      <c r="F2883" s="84"/>
    </row>
    <row r="2884" spans="1:6">
      <c r="A2884" s="51"/>
      <c r="C2884" s="84"/>
      <c r="D2884" s="85"/>
      <c r="E2884" s="110"/>
      <c r="F2884" s="84"/>
    </row>
    <row r="2885" spans="1:6">
      <c r="A2885" s="51"/>
      <c r="C2885" s="84"/>
      <c r="D2885" s="85"/>
      <c r="E2885" s="110"/>
      <c r="F2885" s="84"/>
    </row>
    <row r="2886" spans="1:6">
      <c r="A2886" s="51"/>
      <c r="C2886" s="84"/>
      <c r="D2886" s="85"/>
      <c r="E2886" s="110"/>
      <c r="F2886" s="84"/>
    </row>
    <row r="2887" spans="1:6">
      <c r="A2887" s="51"/>
      <c r="C2887" s="84"/>
      <c r="D2887" s="85"/>
      <c r="E2887" s="110"/>
      <c r="F2887" s="84"/>
    </row>
    <row r="2888" spans="1:6">
      <c r="A2888" s="51"/>
      <c r="C2888" s="84"/>
      <c r="D2888" s="85"/>
      <c r="E2888" s="110"/>
      <c r="F2888" s="84"/>
    </row>
    <row r="2889" spans="1:6">
      <c r="A2889" s="51"/>
      <c r="C2889" s="84"/>
      <c r="D2889" s="85"/>
      <c r="E2889" s="110"/>
      <c r="F2889" s="84"/>
    </row>
    <row r="2890" spans="1:6">
      <c r="A2890" s="51"/>
      <c r="C2890" s="84"/>
      <c r="D2890" s="85"/>
      <c r="E2890" s="110"/>
      <c r="F2890" s="84"/>
    </row>
    <row r="2891" spans="1:6">
      <c r="A2891" s="51"/>
      <c r="C2891" s="84"/>
      <c r="D2891" s="85"/>
      <c r="E2891" s="110"/>
      <c r="F2891" s="84"/>
    </row>
    <row r="2892" spans="1:6">
      <c r="A2892" s="51"/>
      <c r="C2892" s="84"/>
      <c r="D2892" s="85"/>
      <c r="E2892" s="110"/>
      <c r="F2892" s="84"/>
    </row>
    <row r="2893" spans="1:6">
      <c r="A2893" s="51"/>
      <c r="C2893" s="84"/>
      <c r="D2893" s="85"/>
      <c r="E2893" s="110"/>
      <c r="F2893" s="84"/>
    </row>
    <row r="2894" spans="1:6">
      <c r="A2894" s="51"/>
      <c r="C2894" s="84"/>
      <c r="D2894" s="85"/>
      <c r="E2894" s="110"/>
      <c r="F2894" s="84"/>
    </row>
    <row r="2895" spans="1:6">
      <c r="A2895" s="51"/>
      <c r="C2895" s="84"/>
      <c r="D2895" s="85"/>
      <c r="E2895" s="110"/>
      <c r="F2895" s="84"/>
    </row>
    <row r="2896" spans="1:6">
      <c r="A2896" s="51"/>
      <c r="C2896" s="84"/>
      <c r="D2896" s="85"/>
      <c r="E2896" s="110"/>
      <c r="F2896" s="84"/>
    </row>
    <row r="2897" spans="1:6">
      <c r="A2897" s="51"/>
      <c r="C2897" s="84"/>
      <c r="D2897" s="85"/>
      <c r="E2897" s="110"/>
      <c r="F2897" s="84"/>
    </row>
    <row r="2898" spans="1:6">
      <c r="A2898" s="51"/>
      <c r="C2898" s="84"/>
      <c r="D2898" s="85"/>
      <c r="E2898" s="110"/>
      <c r="F2898" s="84"/>
    </row>
    <row r="2899" spans="1:6">
      <c r="A2899" s="51"/>
      <c r="C2899" s="84"/>
      <c r="D2899" s="85"/>
      <c r="E2899" s="110"/>
      <c r="F2899" s="84"/>
    </row>
    <row r="2900" spans="1:6">
      <c r="A2900" s="51"/>
      <c r="C2900" s="84"/>
      <c r="D2900" s="85"/>
      <c r="E2900" s="110"/>
      <c r="F2900" s="84"/>
    </row>
    <row r="2901" spans="1:6">
      <c r="A2901" s="51"/>
      <c r="C2901" s="84"/>
      <c r="D2901" s="85"/>
      <c r="E2901" s="110"/>
      <c r="F2901" s="84"/>
    </row>
    <row r="2902" spans="1:6">
      <c r="A2902" s="51"/>
      <c r="C2902" s="84"/>
      <c r="D2902" s="85"/>
      <c r="E2902" s="110"/>
      <c r="F2902" s="84"/>
    </row>
    <row r="2903" spans="1:6">
      <c r="A2903" s="51"/>
      <c r="C2903" s="84"/>
      <c r="D2903" s="85"/>
      <c r="E2903" s="110"/>
      <c r="F2903" s="84"/>
    </row>
    <row r="2904" spans="1:6">
      <c r="A2904" s="51"/>
      <c r="C2904" s="84"/>
      <c r="D2904" s="85"/>
      <c r="E2904" s="110"/>
      <c r="F2904" s="84"/>
    </row>
    <row r="2905" spans="1:6">
      <c r="A2905" s="51"/>
      <c r="C2905" s="84"/>
      <c r="D2905" s="85"/>
      <c r="E2905" s="110"/>
      <c r="F2905" s="84"/>
    </row>
    <row r="2906" spans="1:6">
      <c r="A2906" s="51"/>
      <c r="C2906" s="84"/>
      <c r="D2906" s="85"/>
      <c r="E2906" s="110"/>
      <c r="F2906" s="84"/>
    </row>
    <row r="2907" spans="1:6">
      <c r="A2907" s="51"/>
      <c r="C2907" s="84"/>
      <c r="D2907" s="85"/>
      <c r="E2907" s="110"/>
      <c r="F2907" s="84"/>
    </row>
    <row r="2908" spans="1:6">
      <c r="A2908" s="51"/>
      <c r="C2908" s="84"/>
      <c r="D2908" s="85"/>
      <c r="E2908" s="110"/>
      <c r="F2908" s="84"/>
    </row>
    <row r="2909" spans="1:6">
      <c r="A2909" s="51"/>
      <c r="C2909" s="84"/>
      <c r="D2909" s="85"/>
      <c r="E2909" s="110"/>
      <c r="F2909" s="84"/>
    </row>
    <row r="2910" spans="1:6">
      <c r="A2910" s="51"/>
      <c r="C2910" s="84"/>
      <c r="D2910" s="85"/>
      <c r="E2910" s="110"/>
      <c r="F2910" s="84"/>
    </row>
    <row r="2911" spans="1:6">
      <c r="A2911" s="51"/>
      <c r="C2911" s="84"/>
      <c r="D2911" s="85"/>
      <c r="E2911" s="110"/>
      <c r="F2911" s="84"/>
    </row>
    <row r="2912" spans="1:6">
      <c r="A2912" s="51"/>
      <c r="C2912" s="84"/>
      <c r="D2912" s="85"/>
      <c r="E2912" s="110"/>
      <c r="F2912" s="84"/>
    </row>
    <row r="2913" spans="1:6">
      <c r="A2913" s="51"/>
      <c r="C2913" s="84"/>
      <c r="D2913" s="85"/>
      <c r="E2913" s="110"/>
      <c r="F2913" s="84"/>
    </row>
    <row r="2914" spans="1:6">
      <c r="A2914" s="51"/>
      <c r="C2914" s="84"/>
      <c r="D2914" s="85"/>
      <c r="E2914" s="110"/>
      <c r="F2914" s="84"/>
    </row>
    <row r="2915" spans="1:6">
      <c r="A2915" s="51"/>
      <c r="C2915" s="84"/>
      <c r="D2915" s="85"/>
      <c r="E2915" s="110"/>
      <c r="F2915" s="84"/>
    </row>
    <row r="2916" spans="1:6">
      <c r="A2916" s="51"/>
      <c r="C2916" s="84"/>
      <c r="D2916" s="85"/>
      <c r="E2916" s="110"/>
      <c r="F2916" s="84"/>
    </row>
    <row r="2917" spans="1:6">
      <c r="A2917" s="51"/>
      <c r="C2917" s="84"/>
      <c r="D2917" s="85"/>
      <c r="E2917" s="110"/>
      <c r="F2917" s="84"/>
    </row>
    <row r="2918" spans="1:6">
      <c r="A2918" s="51"/>
      <c r="C2918" s="84"/>
      <c r="D2918" s="85"/>
      <c r="E2918" s="110"/>
      <c r="F2918" s="84"/>
    </row>
    <row r="2919" spans="1:6">
      <c r="A2919" s="51"/>
      <c r="C2919" s="84"/>
      <c r="D2919" s="85"/>
      <c r="E2919" s="110"/>
      <c r="F2919" s="84"/>
    </row>
    <row r="2920" spans="1:6">
      <c r="A2920" s="51"/>
      <c r="C2920" s="84"/>
      <c r="D2920" s="85"/>
      <c r="E2920" s="110"/>
      <c r="F2920" s="84"/>
    </row>
    <row r="2921" spans="1:6">
      <c r="A2921" s="51"/>
      <c r="C2921" s="84"/>
      <c r="D2921" s="85"/>
      <c r="E2921" s="110"/>
      <c r="F2921" s="84"/>
    </row>
    <row r="2922" spans="1:6">
      <c r="A2922" s="51"/>
      <c r="C2922" s="84"/>
      <c r="D2922" s="85"/>
      <c r="E2922" s="110"/>
      <c r="F2922" s="84"/>
    </row>
    <row r="2923" spans="1:6">
      <c r="A2923" s="51"/>
      <c r="C2923" s="84"/>
      <c r="D2923" s="85"/>
      <c r="E2923" s="110"/>
      <c r="F2923" s="84"/>
    </row>
    <row r="2924" spans="1:6">
      <c r="A2924" s="51"/>
      <c r="C2924" s="84"/>
      <c r="D2924" s="85"/>
      <c r="E2924" s="110"/>
      <c r="F2924" s="84"/>
    </row>
    <row r="2925" spans="1:6">
      <c r="A2925" s="51"/>
      <c r="C2925" s="84"/>
      <c r="D2925" s="85"/>
      <c r="E2925" s="110"/>
      <c r="F2925" s="84"/>
    </row>
    <row r="2926" spans="1:6">
      <c r="A2926" s="51"/>
      <c r="C2926" s="84"/>
      <c r="D2926" s="85"/>
      <c r="E2926" s="110"/>
      <c r="F2926" s="84"/>
    </row>
    <row r="2927" spans="1:6">
      <c r="A2927" s="51"/>
      <c r="C2927" s="84"/>
      <c r="D2927" s="85"/>
      <c r="E2927" s="110"/>
      <c r="F2927" s="84"/>
    </row>
    <row r="2928" spans="1:6">
      <c r="A2928" s="51"/>
      <c r="C2928" s="84"/>
      <c r="D2928" s="85"/>
      <c r="E2928" s="110"/>
      <c r="F2928" s="84"/>
    </row>
    <row r="2929" spans="1:6">
      <c r="A2929" s="51"/>
      <c r="C2929" s="84"/>
      <c r="D2929" s="85"/>
      <c r="E2929" s="110"/>
      <c r="F2929" s="84"/>
    </row>
    <row r="2930" spans="1:6">
      <c r="A2930" s="51"/>
      <c r="C2930" s="84"/>
      <c r="D2930" s="85"/>
      <c r="E2930" s="110"/>
      <c r="F2930" s="84"/>
    </row>
    <row r="2931" spans="1:6">
      <c r="A2931" s="51"/>
      <c r="C2931" s="84"/>
      <c r="D2931" s="85"/>
      <c r="E2931" s="110"/>
      <c r="F2931" s="84"/>
    </row>
    <row r="2932" spans="1:6">
      <c r="A2932" s="51"/>
      <c r="C2932" s="84"/>
      <c r="D2932" s="85"/>
      <c r="E2932" s="110"/>
      <c r="F2932" s="84"/>
    </row>
    <row r="2933" spans="1:6">
      <c r="A2933" s="51"/>
      <c r="C2933" s="84"/>
      <c r="D2933" s="85"/>
      <c r="E2933" s="110"/>
      <c r="F2933" s="84"/>
    </row>
    <row r="2934" spans="1:6">
      <c r="A2934" s="51"/>
      <c r="C2934" s="84"/>
      <c r="D2934" s="85"/>
      <c r="E2934" s="110"/>
      <c r="F2934" s="84"/>
    </row>
    <row r="2935" spans="1:6">
      <c r="A2935" s="51"/>
      <c r="C2935" s="84"/>
      <c r="D2935" s="85"/>
      <c r="E2935" s="110"/>
      <c r="F2935" s="84"/>
    </row>
    <row r="2936" spans="1:6">
      <c r="A2936" s="51"/>
      <c r="C2936" s="84"/>
      <c r="D2936" s="85"/>
      <c r="E2936" s="110"/>
      <c r="F2936" s="84"/>
    </row>
    <row r="2937" spans="1:6">
      <c r="A2937" s="51"/>
      <c r="C2937" s="84"/>
      <c r="D2937" s="85"/>
      <c r="E2937" s="110"/>
      <c r="F2937" s="84"/>
    </row>
    <row r="2938" spans="1:6">
      <c r="A2938" s="51"/>
      <c r="C2938" s="84"/>
      <c r="D2938" s="85"/>
      <c r="E2938" s="110"/>
      <c r="F2938" s="84"/>
    </row>
    <row r="2939" spans="1:6">
      <c r="A2939" s="51"/>
      <c r="C2939" s="84"/>
      <c r="D2939" s="85"/>
      <c r="E2939" s="110"/>
      <c r="F2939" s="84"/>
    </row>
    <row r="2940" spans="1:6">
      <c r="A2940" s="51"/>
      <c r="C2940" s="84"/>
      <c r="D2940" s="85"/>
      <c r="E2940" s="110"/>
      <c r="F2940" s="84"/>
    </row>
    <row r="2941" spans="1:6">
      <c r="A2941" s="51"/>
      <c r="C2941" s="84"/>
      <c r="D2941" s="85"/>
      <c r="E2941" s="110"/>
      <c r="F2941" s="84"/>
    </row>
    <row r="2942" spans="1:6">
      <c r="A2942" s="51"/>
      <c r="C2942" s="84"/>
      <c r="D2942" s="85"/>
      <c r="E2942" s="110"/>
      <c r="F2942" s="84"/>
    </row>
    <row r="2943" spans="1:6">
      <c r="A2943" s="51"/>
      <c r="C2943" s="84"/>
      <c r="D2943" s="85"/>
      <c r="E2943" s="110"/>
      <c r="F2943" s="84"/>
    </row>
    <row r="2944" spans="1:6">
      <c r="A2944" s="51"/>
      <c r="C2944" s="84"/>
      <c r="D2944" s="85"/>
      <c r="E2944" s="110"/>
      <c r="F2944" s="84"/>
    </row>
    <row r="2945" spans="1:6">
      <c r="A2945" s="51"/>
      <c r="C2945" s="84"/>
      <c r="D2945" s="85"/>
      <c r="E2945" s="110"/>
      <c r="F2945" s="84"/>
    </row>
    <row r="2946" spans="1:6">
      <c r="A2946" s="51"/>
      <c r="C2946" s="84"/>
      <c r="D2946" s="85"/>
      <c r="E2946" s="110"/>
      <c r="F2946" s="84"/>
    </row>
    <row r="2947" spans="1:6">
      <c r="A2947" s="51"/>
      <c r="C2947" s="84"/>
      <c r="D2947" s="85"/>
      <c r="E2947" s="110"/>
      <c r="F2947" s="84"/>
    </row>
    <row r="2948" spans="1:6">
      <c r="A2948" s="51"/>
      <c r="C2948" s="84"/>
      <c r="D2948" s="85"/>
      <c r="E2948" s="110"/>
      <c r="F2948" s="84"/>
    </row>
    <row r="2949" spans="1:6">
      <c r="A2949" s="51"/>
      <c r="C2949" s="84"/>
      <c r="D2949" s="85"/>
      <c r="E2949" s="110"/>
      <c r="F2949" s="84"/>
    </row>
    <row r="2950" spans="1:6">
      <c r="A2950" s="51"/>
      <c r="C2950" s="84"/>
      <c r="D2950" s="85"/>
      <c r="E2950" s="110"/>
      <c r="F2950" s="84"/>
    </row>
    <row r="2951" spans="1:6">
      <c r="A2951" s="51"/>
      <c r="C2951" s="84"/>
      <c r="D2951" s="85"/>
      <c r="E2951" s="110"/>
      <c r="F2951" s="84"/>
    </row>
    <row r="2952" spans="1:6">
      <c r="A2952" s="51"/>
      <c r="C2952" s="84"/>
      <c r="D2952" s="85"/>
      <c r="E2952" s="110"/>
      <c r="F2952" s="84"/>
    </row>
    <row r="2953" spans="1:6">
      <c r="A2953" s="51"/>
      <c r="C2953" s="84"/>
      <c r="D2953" s="85"/>
      <c r="E2953" s="110"/>
      <c r="F2953" s="84"/>
    </row>
    <row r="2954" spans="1:6">
      <c r="A2954" s="51"/>
      <c r="C2954" s="84"/>
      <c r="D2954" s="85"/>
      <c r="E2954" s="110"/>
      <c r="F2954" s="8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A46FE-D006-4E35-9B4D-F26986143F66}">
  <dimension ref="A1:F2954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107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107"/>
      <c r="F1" s="46"/>
    </row>
    <row r="2" spans="1:6" s="47" customFormat="1">
      <c r="A2" s="46"/>
      <c r="B2" s="54"/>
      <c r="C2" s="45"/>
      <c r="D2" s="60"/>
      <c r="E2" s="107"/>
      <c r="F2" s="46"/>
    </row>
    <row r="3" spans="1:6" s="47" customFormat="1">
      <c r="A3" s="97"/>
      <c r="B3" s="97"/>
      <c r="C3" s="97" t="s">
        <v>11</v>
      </c>
      <c r="D3" s="97"/>
      <c r="E3" s="108"/>
      <c r="F3" s="97"/>
    </row>
    <row r="4" spans="1:6" s="47" customFormat="1">
      <c r="A4" s="79" t="s">
        <v>3</v>
      </c>
      <c r="B4" s="79" t="s">
        <v>12</v>
      </c>
      <c r="C4" s="80" t="s">
        <v>13</v>
      </c>
      <c r="D4" s="81" t="s">
        <v>14</v>
      </c>
      <c r="E4" s="109" t="s">
        <v>15</v>
      </c>
      <c r="F4" s="82" t="s">
        <v>16</v>
      </c>
    </row>
    <row r="5" spans="1:6">
      <c r="A5" s="51">
        <v>43860</v>
      </c>
      <c r="B5" s="83">
        <v>0.33405092592592589</v>
      </c>
      <c r="C5" s="84">
        <v>190</v>
      </c>
      <c r="D5" s="85">
        <v>68.900000000000006</v>
      </c>
      <c r="E5" s="110">
        <v>13091.000000000002</v>
      </c>
      <c r="F5" s="84" t="s">
        <v>23</v>
      </c>
    </row>
    <row r="6" spans="1:6">
      <c r="A6" s="51">
        <v>43860</v>
      </c>
      <c r="B6" s="83">
        <v>0.33976851851851847</v>
      </c>
      <c r="C6" s="84">
        <v>230</v>
      </c>
      <c r="D6" s="85">
        <v>69.040000000000006</v>
      </c>
      <c r="E6" s="86">
        <v>15879.2</v>
      </c>
      <c r="F6" s="84" t="s">
        <v>23</v>
      </c>
    </row>
    <row r="7" spans="1:6">
      <c r="A7" s="51">
        <v>43860</v>
      </c>
      <c r="B7" s="83">
        <v>0.3411689814814815</v>
      </c>
      <c r="C7" s="84">
        <v>94</v>
      </c>
      <c r="D7" s="85">
        <v>69.040000000000006</v>
      </c>
      <c r="E7" s="86">
        <v>6489.76</v>
      </c>
      <c r="F7" s="84" t="s">
        <v>23</v>
      </c>
    </row>
    <row r="8" spans="1:6">
      <c r="A8" s="51">
        <v>43860</v>
      </c>
      <c r="B8" s="83">
        <v>0.3411689814814815</v>
      </c>
      <c r="C8" s="84">
        <v>125</v>
      </c>
      <c r="D8" s="85">
        <v>69.040000000000006</v>
      </c>
      <c r="E8" s="86">
        <v>8630</v>
      </c>
      <c r="F8" s="84" t="s">
        <v>23</v>
      </c>
    </row>
    <row r="9" spans="1:6">
      <c r="A9" s="51">
        <v>43860</v>
      </c>
      <c r="B9" s="83">
        <v>0.3411689814814815</v>
      </c>
      <c r="C9" s="84">
        <v>61</v>
      </c>
      <c r="D9" s="85">
        <v>69.040000000000006</v>
      </c>
      <c r="E9" s="86">
        <v>4211.4400000000005</v>
      </c>
      <c r="F9" s="84" t="s">
        <v>23</v>
      </c>
    </row>
    <row r="10" spans="1:6">
      <c r="A10" s="51">
        <v>43860</v>
      </c>
      <c r="B10" s="83">
        <v>0.34581018518518519</v>
      </c>
      <c r="C10" s="84">
        <v>220</v>
      </c>
      <c r="D10" s="85">
        <v>69.180000000000007</v>
      </c>
      <c r="E10" s="86">
        <v>15219.600000000002</v>
      </c>
      <c r="F10" s="84" t="s">
        <v>23</v>
      </c>
    </row>
    <row r="11" spans="1:6">
      <c r="A11" s="51">
        <v>43860</v>
      </c>
      <c r="B11" s="83">
        <v>0.3460300925925926</v>
      </c>
      <c r="C11" s="84">
        <v>50</v>
      </c>
      <c r="D11" s="85">
        <v>69.2</v>
      </c>
      <c r="E11" s="86">
        <v>3460</v>
      </c>
      <c r="F11" s="84" t="s">
        <v>23</v>
      </c>
    </row>
    <row r="12" spans="1:6">
      <c r="A12" s="51">
        <v>43860</v>
      </c>
      <c r="B12" s="83">
        <v>0.3460300925925926</v>
      </c>
      <c r="C12" s="84">
        <v>100</v>
      </c>
      <c r="D12" s="85">
        <v>69.2</v>
      </c>
      <c r="E12" s="86">
        <v>6920</v>
      </c>
      <c r="F12" s="84" t="s">
        <v>23</v>
      </c>
    </row>
    <row r="13" spans="1:6">
      <c r="A13" s="51">
        <v>43860</v>
      </c>
      <c r="B13" s="83">
        <v>0.34690972222222222</v>
      </c>
      <c r="C13" s="84">
        <v>50</v>
      </c>
      <c r="D13" s="85">
        <v>69.22</v>
      </c>
      <c r="E13" s="86">
        <v>3461</v>
      </c>
      <c r="F13" s="84" t="s">
        <v>23</v>
      </c>
    </row>
    <row r="14" spans="1:6">
      <c r="A14" s="51">
        <v>43860</v>
      </c>
      <c r="B14" s="83">
        <v>0.34697916666666667</v>
      </c>
      <c r="C14" s="84">
        <v>170</v>
      </c>
      <c r="D14" s="85">
        <v>69.2</v>
      </c>
      <c r="E14" s="86">
        <v>11764</v>
      </c>
      <c r="F14" s="84" t="s">
        <v>23</v>
      </c>
    </row>
    <row r="15" spans="1:6">
      <c r="A15" s="51">
        <v>43860</v>
      </c>
      <c r="B15" s="83">
        <v>0.35090277777777779</v>
      </c>
      <c r="C15" s="84">
        <v>260</v>
      </c>
      <c r="D15" s="85">
        <v>69.239999999999995</v>
      </c>
      <c r="E15" s="86">
        <v>18002.399999999998</v>
      </c>
      <c r="F15" s="84" t="s">
        <v>23</v>
      </c>
    </row>
    <row r="16" spans="1:6">
      <c r="A16" s="51">
        <v>43860</v>
      </c>
      <c r="B16" s="83">
        <v>0.35434027777777777</v>
      </c>
      <c r="C16" s="84">
        <v>250</v>
      </c>
      <c r="D16" s="85">
        <v>69.319999999999993</v>
      </c>
      <c r="E16" s="86">
        <v>17330</v>
      </c>
      <c r="F16" s="84" t="s">
        <v>23</v>
      </c>
    </row>
    <row r="17" spans="1:6">
      <c r="A17" s="51">
        <v>43860</v>
      </c>
      <c r="B17" s="83">
        <v>0.35453703703703704</v>
      </c>
      <c r="C17" s="84">
        <v>200</v>
      </c>
      <c r="D17" s="85">
        <v>69.3</v>
      </c>
      <c r="E17" s="86">
        <v>13860</v>
      </c>
      <c r="F17" s="84" t="s">
        <v>23</v>
      </c>
    </row>
    <row r="18" spans="1:6">
      <c r="A18" s="51">
        <v>43860</v>
      </c>
      <c r="B18" s="83">
        <v>0.35906250000000001</v>
      </c>
      <c r="C18" s="84">
        <v>125</v>
      </c>
      <c r="D18" s="85">
        <v>69.22</v>
      </c>
      <c r="E18" s="86">
        <v>8652.5</v>
      </c>
      <c r="F18" s="84" t="s">
        <v>23</v>
      </c>
    </row>
    <row r="19" spans="1:6">
      <c r="A19" s="51">
        <v>43860</v>
      </c>
      <c r="B19" s="83">
        <v>0.35906250000000001</v>
      </c>
      <c r="C19" s="84">
        <v>80</v>
      </c>
      <c r="D19" s="85">
        <v>69.22</v>
      </c>
      <c r="E19" s="86">
        <v>5537.6</v>
      </c>
      <c r="F19" s="84" t="s">
        <v>23</v>
      </c>
    </row>
    <row r="20" spans="1:6">
      <c r="A20" s="51">
        <v>43860</v>
      </c>
      <c r="B20" s="83">
        <v>0.35906250000000001</v>
      </c>
      <c r="C20" s="84">
        <v>25</v>
      </c>
      <c r="D20" s="85">
        <v>69.22</v>
      </c>
      <c r="E20" s="86">
        <v>1730.5</v>
      </c>
      <c r="F20" s="84" t="s">
        <v>23</v>
      </c>
    </row>
    <row r="21" spans="1:6">
      <c r="A21" s="51">
        <v>43860</v>
      </c>
      <c r="B21" s="83">
        <v>0.36114583333333333</v>
      </c>
      <c r="C21" s="84">
        <v>160</v>
      </c>
      <c r="D21" s="85">
        <v>69.28</v>
      </c>
      <c r="E21" s="86">
        <v>11084.8</v>
      </c>
      <c r="F21" s="84" t="s">
        <v>23</v>
      </c>
    </row>
    <row r="22" spans="1:6">
      <c r="A22" s="51">
        <v>43860</v>
      </c>
      <c r="B22" s="83">
        <v>0.36737268518518523</v>
      </c>
      <c r="C22" s="84">
        <v>125</v>
      </c>
      <c r="D22" s="85">
        <v>69.239999999999995</v>
      </c>
      <c r="E22" s="86">
        <v>8655</v>
      </c>
      <c r="F22" s="84" t="s">
        <v>23</v>
      </c>
    </row>
    <row r="23" spans="1:6">
      <c r="A23" s="51">
        <v>43860</v>
      </c>
      <c r="B23" s="83">
        <v>0.36737268518518523</v>
      </c>
      <c r="C23" s="84">
        <v>145</v>
      </c>
      <c r="D23" s="85">
        <v>69.239999999999995</v>
      </c>
      <c r="E23" s="86">
        <v>10039.799999999999</v>
      </c>
      <c r="F23" s="84" t="s">
        <v>23</v>
      </c>
    </row>
    <row r="24" spans="1:6">
      <c r="A24" s="51">
        <v>43860</v>
      </c>
      <c r="B24" s="83">
        <v>0.3732638888888889</v>
      </c>
      <c r="C24" s="84">
        <v>210</v>
      </c>
      <c r="D24" s="85">
        <v>69.2</v>
      </c>
      <c r="E24" s="86">
        <v>14532</v>
      </c>
      <c r="F24" s="84" t="s">
        <v>23</v>
      </c>
    </row>
    <row r="25" spans="1:6">
      <c r="A25" s="51">
        <v>43860</v>
      </c>
      <c r="B25" s="83">
        <v>0.37511574074074078</v>
      </c>
      <c r="C25" s="84">
        <v>147</v>
      </c>
      <c r="D25" s="85">
        <v>69.14</v>
      </c>
      <c r="E25" s="86">
        <v>10163.58</v>
      </c>
      <c r="F25" s="84" t="s">
        <v>23</v>
      </c>
    </row>
    <row r="26" spans="1:6">
      <c r="A26" s="51">
        <v>43860</v>
      </c>
      <c r="B26" s="83">
        <v>0.37511574074074078</v>
      </c>
      <c r="C26" s="84">
        <v>53</v>
      </c>
      <c r="D26" s="85">
        <v>69.14</v>
      </c>
      <c r="E26" s="86">
        <v>3664.42</v>
      </c>
      <c r="F26" s="84" t="s">
        <v>23</v>
      </c>
    </row>
    <row r="27" spans="1:6">
      <c r="A27" s="51">
        <v>43860</v>
      </c>
      <c r="B27" s="83">
        <v>0.38061342592592595</v>
      </c>
      <c r="C27" s="84">
        <v>142</v>
      </c>
      <c r="D27" s="85">
        <v>69.08</v>
      </c>
      <c r="E27" s="86">
        <v>9809.36</v>
      </c>
      <c r="F27" s="84" t="s">
        <v>23</v>
      </c>
    </row>
    <row r="28" spans="1:6">
      <c r="A28" s="51">
        <v>43860</v>
      </c>
      <c r="B28" s="83">
        <v>0.38061342592592595</v>
      </c>
      <c r="C28" s="84">
        <v>90</v>
      </c>
      <c r="D28" s="85">
        <v>69.08</v>
      </c>
      <c r="E28" s="86">
        <v>6217.2</v>
      </c>
      <c r="F28" s="84" t="s">
        <v>23</v>
      </c>
    </row>
    <row r="29" spans="1:6">
      <c r="A29" s="51">
        <v>43860</v>
      </c>
      <c r="B29" s="83">
        <v>0.38069444444444445</v>
      </c>
      <c r="C29" s="84">
        <v>8</v>
      </c>
      <c r="D29" s="85">
        <v>69.08</v>
      </c>
      <c r="E29" s="86">
        <v>552.64</v>
      </c>
      <c r="F29" s="84" t="s">
        <v>23</v>
      </c>
    </row>
    <row r="30" spans="1:6">
      <c r="A30" s="51">
        <v>43860</v>
      </c>
      <c r="B30" s="83">
        <v>0.38336805555555559</v>
      </c>
      <c r="C30" s="84">
        <v>146</v>
      </c>
      <c r="D30" s="85">
        <v>69.14</v>
      </c>
      <c r="E30" s="86">
        <v>10094.44</v>
      </c>
      <c r="F30" s="84" t="s">
        <v>23</v>
      </c>
    </row>
    <row r="31" spans="1:6">
      <c r="A31" s="51">
        <v>43860</v>
      </c>
      <c r="B31" s="83">
        <v>0.38346064814814818</v>
      </c>
      <c r="C31" s="84">
        <v>4</v>
      </c>
      <c r="D31" s="85">
        <v>69.14</v>
      </c>
      <c r="E31" s="86">
        <v>276.56</v>
      </c>
      <c r="F31" s="84" t="s">
        <v>23</v>
      </c>
    </row>
    <row r="32" spans="1:6">
      <c r="A32" s="51">
        <v>43860</v>
      </c>
      <c r="B32" s="83">
        <v>0.38769675925925928</v>
      </c>
      <c r="C32" s="84">
        <v>240</v>
      </c>
      <c r="D32" s="85">
        <v>69.099999999999994</v>
      </c>
      <c r="E32" s="86">
        <v>16584</v>
      </c>
      <c r="F32" s="84" t="s">
        <v>23</v>
      </c>
    </row>
    <row r="33" spans="1:6">
      <c r="A33" s="51">
        <v>43860</v>
      </c>
      <c r="B33" s="83">
        <v>0.39190972222222226</v>
      </c>
      <c r="C33" s="84">
        <v>200</v>
      </c>
      <c r="D33" s="85">
        <v>69.08</v>
      </c>
      <c r="E33" s="86">
        <v>13816</v>
      </c>
      <c r="F33" s="84" t="s">
        <v>23</v>
      </c>
    </row>
    <row r="34" spans="1:6">
      <c r="A34" s="51">
        <v>43860</v>
      </c>
      <c r="B34" s="83">
        <v>0.39657407407407402</v>
      </c>
      <c r="C34" s="84">
        <v>121</v>
      </c>
      <c r="D34" s="85">
        <v>69.06</v>
      </c>
      <c r="E34" s="86">
        <v>8356.26</v>
      </c>
      <c r="F34" s="84" t="s">
        <v>23</v>
      </c>
    </row>
    <row r="35" spans="1:6">
      <c r="A35" s="51">
        <v>43860</v>
      </c>
      <c r="B35" s="83">
        <v>0.39657407407407402</v>
      </c>
      <c r="C35" s="84">
        <v>59</v>
      </c>
      <c r="D35" s="85">
        <v>69.06</v>
      </c>
      <c r="E35" s="86">
        <v>4074.54</v>
      </c>
      <c r="F35" s="84" t="s">
        <v>23</v>
      </c>
    </row>
    <row r="36" spans="1:6">
      <c r="A36" s="51">
        <v>43860</v>
      </c>
      <c r="B36" s="83">
        <v>0.40363425925925928</v>
      </c>
      <c r="C36" s="84">
        <v>230</v>
      </c>
      <c r="D36" s="85">
        <v>69.02</v>
      </c>
      <c r="E36" s="86">
        <v>15874.599999999999</v>
      </c>
      <c r="F36" s="84" t="s">
        <v>23</v>
      </c>
    </row>
    <row r="37" spans="1:6">
      <c r="A37" s="51">
        <v>43860</v>
      </c>
      <c r="B37" s="83">
        <v>0.4071643518518519</v>
      </c>
      <c r="C37" s="84">
        <v>180</v>
      </c>
      <c r="D37" s="85">
        <v>69</v>
      </c>
      <c r="E37" s="86">
        <v>12420</v>
      </c>
      <c r="F37" s="84" t="s">
        <v>23</v>
      </c>
    </row>
    <row r="38" spans="1:6">
      <c r="A38" s="51">
        <v>43860</v>
      </c>
      <c r="B38" s="83">
        <v>0.41188657407407409</v>
      </c>
      <c r="C38" s="84">
        <v>280</v>
      </c>
      <c r="D38" s="85">
        <v>69.099999999999994</v>
      </c>
      <c r="E38" s="86">
        <v>19348</v>
      </c>
      <c r="F38" s="84" t="s">
        <v>23</v>
      </c>
    </row>
    <row r="39" spans="1:6">
      <c r="A39" s="51">
        <v>43860</v>
      </c>
      <c r="B39" s="83">
        <v>0.41811342592592587</v>
      </c>
      <c r="C39" s="84">
        <v>123</v>
      </c>
      <c r="D39" s="85">
        <v>69.02</v>
      </c>
      <c r="E39" s="86">
        <v>8489.4599999999991</v>
      </c>
      <c r="F39" s="84" t="s">
        <v>23</v>
      </c>
    </row>
    <row r="40" spans="1:6">
      <c r="A40" s="51">
        <v>43860</v>
      </c>
      <c r="B40" s="83">
        <v>0.41811342592592587</v>
      </c>
      <c r="C40" s="84">
        <v>97</v>
      </c>
      <c r="D40" s="85">
        <v>69.02</v>
      </c>
      <c r="E40" s="86">
        <v>6694.94</v>
      </c>
      <c r="F40" s="84" t="s">
        <v>23</v>
      </c>
    </row>
    <row r="41" spans="1:6">
      <c r="A41" s="51">
        <v>43860</v>
      </c>
      <c r="B41" s="83">
        <v>0.41972222222222227</v>
      </c>
      <c r="C41" s="84">
        <v>190</v>
      </c>
      <c r="D41" s="85">
        <v>69</v>
      </c>
      <c r="E41" s="86">
        <v>13110</v>
      </c>
      <c r="F41" s="84" t="s">
        <v>23</v>
      </c>
    </row>
    <row r="42" spans="1:6">
      <c r="A42" s="51">
        <v>43860</v>
      </c>
      <c r="B42" s="83">
        <v>0.42785879629629631</v>
      </c>
      <c r="C42" s="84">
        <v>25</v>
      </c>
      <c r="D42" s="85">
        <v>69.040000000000006</v>
      </c>
      <c r="E42" s="86">
        <v>1726.0000000000002</v>
      </c>
      <c r="F42" s="84" t="s">
        <v>23</v>
      </c>
    </row>
    <row r="43" spans="1:6">
      <c r="A43" s="51">
        <v>43860</v>
      </c>
      <c r="B43" s="83">
        <v>0.42802083333333335</v>
      </c>
      <c r="C43" s="84">
        <v>125</v>
      </c>
      <c r="D43" s="85">
        <v>69.040000000000006</v>
      </c>
      <c r="E43" s="86">
        <v>8630</v>
      </c>
      <c r="F43" s="84" t="s">
        <v>23</v>
      </c>
    </row>
    <row r="44" spans="1:6">
      <c r="A44" s="51">
        <v>43860</v>
      </c>
      <c r="B44" s="83">
        <v>0.42802083333333335</v>
      </c>
      <c r="C44" s="84">
        <v>100</v>
      </c>
      <c r="D44" s="85">
        <v>69.040000000000006</v>
      </c>
      <c r="E44" s="86">
        <v>6904.0000000000009</v>
      </c>
      <c r="F44" s="84" t="s">
        <v>23</v>
      </c>
    </row>
    <row r="45" spans="1:6">
      <c r="A45" s="51">
        <v>43860</v>
      </c>
      <c r="B45" s="83">
        <v>0.43148148148148152</v>
      </c>
      <c r="C45" s="84">
        <v>25</v>
      </c>
      <c r="D45" s="85">
        <v>69.02</v>
      </c>
      <c r="E45" s="86">
        <v>1725.5</v>
      </c>
      <c r="F45" s="84" t="s">
        <v>23</v>
      </c>
    </row>
    <row r="46" spans="1:6">
      <c r="A46" s="51">
        <v>43860</v>
      </c>
      <c r="B46" s="83">
        <v>0.43148148148148152</v>
      </c>
      <c r="C46" s="84">
        <v>100</v>
      </c>
      <c r="D46" s="85">
        <v>69.02</v>
      </c>
      <c r="E46" s="86">
        <v>6902</v>
      </c>
      <c r="F46" s="84" t="s">
        <v>23</v>
      </c>
    </row>
    <row r="47" spans="1:6">
      <c r="A47" s="51">
        <v>43860</v>
      </c>
      <c r="B47" s="83">
        <v>0.43148148148148152</v>
      </c>
      <c r="C47" s="84">
        <v>65</v>
      </c>
      <c r="D47" s="85">
        <v>69.02</v>
      </c>
      <c r="E47" s="86">
        <v>4486.3</v>
      </c>
      <c r="F47" s="84" t="s">
        <v>23</v>
      </c>
    </row>
    <row r="48" spans="1:6">
      <c r="A48" s="51">
        <v>43860</v>
      </c>
      <c r="B48" s="83">
        <v>0.43629629629629635</v>
      </c>
      <c r="C48" s="84">
        <v>43</v>
      </c>
      <c r="D48" s="85">
        <v>68.94</v>
      </c>
      <c r="E48" s="86">
        <v>2964.42</v>
      </c>
      <c r="F48" s="84" t="s">
        <v>23</v>
      </c>
    </row>
    <row r="49" spans="1:6">
      <c r="A49" s="51">
        <v>43860</v>
      </c>
      <c r="B49" s="83">
        <v>0.43629629629629635</v>
      </c>
      <c r="C49" s="84">
        <v>46</v>
      </c>
      <c r="D49" s="85">
        <v>68.94</v>
      </c>
      <c r="E49" s="86">
        <v>3171.24</v>
      </c>
      <c r="F49" s="84" t="s">
        <v>23</v>
      </c>
    </row>
    <row r="50" spans="1:6">
      <c r="A50" s="51">
        <v>43860</v>
      </c>
      <c r="B50" s="83">
        <v>0.43629629629629635</v>
      </c>
      <c r="C50" s="84">
        <v>151</v>
      </c>
      <c r="D50" s="85">
        <v>68.94</v>
      </c>
      <c r="E50" s="86">
        <v>10409.94</v>
      </c>
      <c r="F50" s="84" t="s">
        <v>23</v>
      </c>
    </row>
    <row r="51" spans="1:6">
      <c r="A51" s="51">
        <v>43860</v>
      </c>
      <c r="B51" s="83">
        <v>0.44033564814814818</v>
      </c>
      <c r="C51" s="84">
        <v>94</v>
      </c>
      <c r="D51" s="85">
        <v>68.88</v>
      </c>
      <c r="E51" s="86">
        <v>6474.7199999999993</v>
      </c>
      <c r="F51" s="84" t="s">
        <v>23</v>
      </c>
    </row>
    <row r="52" spans="1:6">
      <c r="A52" s="51">
        <v>43860</v>
      </c>
      <c r="B52" s="83">
        <v>0.44033564814814818</v>
      </c>
      <c r="C52" s="84">
        <v>126</v>
      </c>
      <c r="D52" s="85">
        <v>68.88</v>
      </c>
      <c r="E52" s="86">
        <v>8678.8799999999992</v>
      </c>
      <c r="F52" s="84" t="s">
        <v>23</v>
      </c>
    </row>
    <row r="53" spans="1:6">
      <c r="A53" s="51">
        <v>43860</v>
      </c>
      <c r="B53" s="83">
        <v>0.44569444444444445</v>
      </c>
      <c r="C53" s="84">
        <v>124</v>
      </c>
      <c r="D53" s="85">
        <v>68.88</v>
      </c>
      <c r="E53" s="86">
        <v>8541.119999999999</v>
      </c>
      <c r="F53" s="84" t="s">
        <v>23</v>
      </c>
    </row>
    <row r="54" spans="1:6">
      <c r="A54" s="51">
        <v>43860</v>
      </c>
      <c r="B54" s="83">
        <v>0.44569444444444445</v>
      </c>
      <c r="C54" s="84">
        <v>76</v>
      </c>
      <c r="D54" s="85">
        <v>68.88</v>
      </c>
      <c r="E54" s="86">
        <v>5234.8799999999992</v>
      </c>
      <c r="F54" s="84" t="s">
        <v>23</v>
      </c>
    </row>
    <row r="55" spans="1:6">
      <c r="A55" s="51">
        <v>43860</v>
      </c>
      <c r="B55" s="83">
        <v>0.45616898148148149</v>
      </c>
      <c r="C55" s="84">
        <v>84</v>
      </c>
      <c r="D55" s="85">
        <v>68.94</v>
      </c>
      <c r="E55" s="86">
        <v>5790.96</v>
      </c>
      <c r="F55" s="84" t="s">
        <v>23</v>
      </c>
    </row>
    <row r="56" spans="1:6">
      <c r="A56" s="51">
        <v>43860</v>
      </c>
      <c r="B56" s="83">
        <v>0.45616898148148149</v>
      </c>
      <c r="C56" s="84">
        <v>136</v>
      </c>
      <c r="D56" s="85">
        <v>68.94</v>
      </c>
      <c r="E56" s="86">
        <v>9375.84</v>
      </c>
      <c r="F56" s="84" t="s">
        <v>23</v>
      </c>
    </row>
    <row r="57" spans="1:6">
      <c r="A57" s="51">
        <v>43860</v>
      </c>
      <c r="B57" s="83">
        <v>0.45981481481481484</v>
      </c>
      <c r="C57" s="84">
        <v>165</v>
      </c>
      <c r="D57" s="85">
        <v>68.900000000000006</v>
      </c>
      <c r="E57" s="86">
        <v>11368.500000000002</v>
      </c>
      <c r="F57" s="84" t="s">
        <v>23</v>
      </c>
    </row>
    <row r="58" spans="1:6">
      <c r="A58" s="51">
        <v>43860</v>
      </c>
      <c r="B58" s="83">
        <v>0.45981481481481484</v>
      </c>
      <c r="C58" s="84">
        <v>5</v>
      </c>
      <c r="D58" s="85">
        <v>68.900000000000006</v>
      </c>
      <c r="E58" s="86">
        <v>344.5</v>
      </c>
      <c r="F58" s="84" t="s">
        <v>23</v>
      </c>
    </row>
    <row r="59" spans="1:6">
      <c r="A59" s="51">
        <v>43860</v>
      </c>
      <c r="B59" s="83">
        <v>0.45981481481481484</v>
      </c>
      <c r="C59" s="84">
        <v>81</v>
      </c>
      <c r="D59" s="85">
        <v>68.900000000000006</v>
      </c>
      <c r="E59" s="86">
        <v>5580.9000000000005</v>
      </c>
      <c r="F59" s="84" t="s">
        <v>23</v>
      </c>
    </row>
    <row r="60" spans="1:6">
      <c r="A60" s="51">
        <v>43860</v>
      </c>
      <c r="B60" s="83">
        <v>0.45981481481481484</v>
      </c>
      <c r="C60" s="84">
        <v>17</v>
      </c>
      <c r="D60" s="85">
        <v>68.900000000000006</v>
      </c>
      <c r="E60" s="86">
        <v>1171.3000000000002</v>
      </c>
      <c r="F60" s="84" t="s">
        <v>23</v>
      </c>
    </row>
    <row r="61" spans="1:6">
      <c r="A61" s="51">
        <v>43860</v>
      </c>
      <c r="B61" s="83">
        <v>0.46430555555555553</v>
      </c>
      <c r="C61" s="84">
        <v>240</v>
      </c>
      <c r="D61" s="85">
        <v>68.900000000000006</v>
      </c>
      <c r="E61" s="86">
        <v>16536</v>
      </c>
      <c r="F61" s="84" t="s">
        <v>23</v>
      </c>
    </row>
    <row r="62" spans="1:6">
      <c r="A62" s="51">
        <v>43860</v>
      </c>
      <c r="B62" s="83">
        <v>0.46945601851851854</v>
      </c>
      <c r="C62" s="84">
        <v>21</v>
      </c>
      <c r="D62" s="85">
        <v>68.900000000000006</v>
      </c>
      <c r="E62" s="86">
        <v>1446.9</v>
      </c>
      <c r="F62" s="84" t="s">
        <v>23</v>
      </c>
    </row>
    <row r="63" spans="1:6">
      <c r="A63" s="51">
        <v>43860</v>
      </c>
      <c r="B63" s="83">
        <v>0.47157407407407409</v>
      </c>
      <c r="C63" s="84">
        <v>200</v>
      </c>
      <c r="D63" s="85">
        <v>68.94</v>
      </c>
      <c r="E63" s="86">
        <v>13788</v>
      </c>
      <c r="F63" s="84" t="s">
        <v>23</v>
      </c>
    </row>
    <row r="64" spans="1:6">
      <c r="A64" s="51">
        <v>43860</v>
      </c>
      <c r="B64" s="83">
        <v>0.47265046296296293</v>
      </c>
      <c r="C64" s="84">
        <v>16</v>
      </c>
      <c r="D64" s="85">
        <v>68.900000000000006</v>
      </c>
      <c r="E64" s="86">
        <v>1102.4000000000001</v>
      </c>
      <c r="F64" s="84" t="s">
        <v>23</v>
      </c>
    </row>
    <row r="65" spans="1:6">
      <c r="A65" s="51">
        <v>43860</v>
      </c>
      <c r="B65" s="83">
        <v>0.47957175925925927</v>
      </c>
      <c r="C65" s="84">
        <v>28</v>
      </c>
      <c r="D65" s="85">
        <v>68.88</v>
      </c>
      <c r="E65" s="86">
        <v>1928.6399999999999</v>
      </c>
      <c r="F65" s="84" t="s">
        <v>23</v>
      </c>
    </row>
    <row r="66" spans="1:6">
      <c r="A66" s="51">
        <v>43860</v>
      </c>
      <c r="B66" s="83">
        <v>0.48207175925925921</v>
      </c>
      <c r="C66" s="84">
        <v>125</v>
      </c>
      <c r="D66" s="85">
        <v>68.900000000000006</v>
      </c>
      <c r="E66" s="86">
        <v>8612.5</v>
      </c>
      <c r="F66" s="84" t="s">
        <v>23</v>
      </c>
    </row>
    <row r="67" spans="1:6">
      <c r="A67" s="51">
        <v>43860</v>
      </c>
      <c r="B67" s="83">
        <v>0.48207175925925921</v>
      </c>
      <c r="C67" s="84">
        <v>25</v>
      </c>
      <c r="D67" s="85">
        <v>68.900000000000006</v>
      </c>
      <c r="E67" s="86">
        <v>1722.5000000000002</v>
      </c>
      <c r="F67" s="84" t="s">
        <v>23</v>
      </c>
    </row>
    <row r="68" spans="1:6">
      <c r="A68" s="51">
        <v>43860</v>
      </c>
      <c r="B68" s="83">
        <v>0.48207175925925921</v>
      </c>
      <c r="C68" s="84">
        <v>30</v>
      </c>
      <c r="D68" s="85">
        <v>68.900000000000006</v>
      </c>
      <c r="E68" s="86">
        <v>2067</v>
      </c>
      <c r="F68" s="84" t="s">
        <v>23</v>
      </c>
    </row>
    <row r="69" spans="1:6">
      <c r="A69" s="51">
        <v>43860</v>
      </c>
      <c r="B69" s="83">
        <v>0.48887731481481483</v>
      </c>
      <c r="C69" s="84">
        <v>118</v>
      </c>
      <c r="D69" s="85">
        <v>68.959999999999994</v>
      </c>
      <c r="E69" s="86">
        <v>8137.2799999999988</v>
      </c>
      <c r="F69" s="84" t="s">
        <v>23</v>
      </c>
    </row>
    <row r="70" spans="1:6">
      <c r="A70" s="51">
        <v>43860</v>
      </c>
      <c r="B70" s="83">
        <v>0.48891203703703701</v>
      </c>
      <c r="C70" s="84">
        <v>142</v>
      </c>
      <c r="D70" s="85">
        <v>68.959999999999994</v>
      </c>
      <c r="E70" s="86">
        <v>9792.32</v>
      </c>
      <c r="F70" s="84" t="s">
        <v>23</v>
      </c>
    </row>
    <row r="71" spans="1:6">
      <c r="A71" s="51">
        <v>43860</v>
      </c>
      <c r="B71" s="83">
        <v>0.49400462962962965</v>
      </c>
      <c r="C71" s="84">
        <v>150</v>
      </c>
      <c r="D71" s="85">
        <v>69</v>
      </c>
      <c r="E71" s="86">
        <v>10350</v>
      </c>
      <c r="F71" s="84" t="s">
        <v>23</v>
      </c>
    </row>
    <row r="72" spans="1:6">
      <c r="A72" s="51">
        <v>43860</v>
      </c>
      <c r="B72" s="83">
        <v>0.49722222222222223</v>
      </c>
      <c r="C72" s="84">
        <v>21</v>
      </c>
      <c r="D72" s="85">
        <v>68.98</v>
      </c>
      <c r="E72" s="86">
        <v>1448.5800000000002</v>
      </c>
      <c r="F72" s="84" t="s">
        <v>23</v>
      </c>
    </row>
    <row r="73" spans="1:6">
      <c r="A73" s="51">
        <v>43860</v>
      </c>
      <c r="B73" s="83">
        <v>0.4982523148148148</v>
      </c>
      <c r="C73" s="84">
        <v>269</v>
      </c>
      <c r="D73" s="85">
        <v>68.98</v>
      </c>
      <c r="E73" s="86">
        <v>18555.620000000003</v>
      </c>
      <c r="F73" s="84" t="s">
        <v>23</v>
      </c>
    </row>
    <row r="74" spans="1:6">
      <c r="A74" s="51">
        <v>43860</v>
      </c>
      <c r="B74" s="83">
        <v>0.50285879629629626</v>
      </c>
      <c r="C74" s="84">
        <v>125</v>
      </c>
      <c r="D74" s="85">
        <v>68.88</v>
      </c>
      <c r="E74" s="86">
        <v>8610</v>
      </c>
      <c r="F74" s="84" t="s">
        <v>23</v>
      </c>
    </row>
    <row r="75" spans="1:6">
      <c r="A75" s="51">
        <v>43860</v>
      </c>
      <c r="B75" s="83">
        <v>0.50285879629629626</v>
      </c>
      <c r="C75" s="84">
        <v>80</v>
      </c>
      <c r="D75" s="85">
        <v>68.88</v>
      </c>
      <c r="E75" s="86">
        <v>5510.4</v>
      </c>
      <c r="F75" s="84" t="s">
        <v>23</v>
      </c>
    </row>
    <row r="76" spans="1:6">
      <c r="A76" s="51">
        <v>43860</v>
      </c>
      <c r="B76" s="83">
        <v>0.50361111111111112</v>
      </c>
      <c r="C76" s="84">
        <v>25</v>
      </c>
      <c r="D76" s="85">
        <v>68.88</v>
      </c>
      <c r="E76" s="86">
        <v>1722</v>
      </c>
      <c r="F76" s="84" t="s">
        <v>23</v>
      </c>
    </row>
    <row r="77" spans="1:6">
      <c r="A77" s="51">
        <v>43860</v>
      </c>
      <c r="B77" s="83">
        <v>0.5065277777777778</v>
      </c>
      <c r="C77" s="84">
        <v>35</v>
      </c>
      <c r="D77" s="85">
        <v>68.88</v>
      </c>
      <c r="E77" s="86">
        <v>2410.7999999999997</v>
      </c>
      <c r="F77" s="84" t="s">
        <v>23</v>
      </c>
    </row>
    <row r="78" spans="1:6">
      <c r="A78" s="51">
        <v>43860</v>
      </c>
      <c r="B78" s="83">
        <v>0.50876157407407407</v>
      </c>
      <c r="C78" s="84">
        <v>29</v>
      </c>
      <c r="D78" s="85">
        <v>68.819999999999993</v>
      </c>
      <c r="E78" s="86">
        <v>1995.7799999999997</v>
      </c>
      <c r="F78" s="84" t="s">
        <v>23</v>
      </c>
    </row>
    <row r="79" spans="1:6">
      <c r="A79" s="51">
        <v>43860</v>
      </c>
      <c r="B79" s="83">
        <v>0.51460648148148147</v>
      </c>
      <c r="C79" s="84">
        <v>30</v>
      </c>
      <c r="D79" s="85">
        <v>68.84</v>
      </c>
      <c r="E79" s="86">
        <v>2065.2000000000003</v>
      </c>
      <c r="F79" s="84" t="s">
        <v>23</v>
      </c>
    </row>
    <row r="80" spans="1:6">
      <c r="A80" s="51">
        <v>43860</v>
      </c>
      <c r="B80" s="83">
        <v>0.51460648148148147</v>
      </c>
      <c r="C80" s="84">
        <v>150</v>
      </c>
      <c r="D80" s="85">
        <v>68.84</v>
      </c>
      <c r="E80" s="86">
        <v>10326</v>
      </c>
      <c r="F80" s="84" t="s">
        <v>23</v>
      </c>
    </row>
    <row r="81" spans="1:6">
      <c r="A81" s="51">
        <v>43860</v>
      </c>
      <c r="B81" s="83">
        <v>0.51812500000000006</v>
      </c>
      <c r="C81" s="84">
        <v>41</v>
      </c>
      <c r="D81" s="85">
        <v>68.819999999999993</v>
      </c>
      <c r="E81" s="86">
        <v>2821.62</v>
      </c>
      <c r="F81" s="84" t="s">
        <v>23</v>
      </c>
    </row>
    <row r="82" spans="1:6">
      <c r="A82" s="51">
        <v>43860</v>
      </c>
      <c r="B82" s="83">
        <v>0.52004629629629628</v>
      </c>
      <c r="C82" s="84">
        <v>230</v>
      </c>
      <c r="D82" s="85">
        <v>68.8</v>
      </c>
      <c r="E82" s="86">
        <v>15824</v>
      </c>
      <c r="F82" s="84" t="s">
        <v>23</v>
      </c>
    </row>
    <row r="83" spans="1:6">
      <c r="A83" s="51">
        <v>43860</v>
      </c>
      <c r="B83" s="83">
        <v>0.52415509259259252</v>
      </c>
      <c r="C83" s="84">
        <v>210</v>
      </c>
      <c r="D83" s="85">
        <v>68.760000000000005</v>
      </c>
      <c r="E83" s="86">
        <v>14439.6</v>
      </c>
      <c r="F83" s="84" t="s">
        <v>23</v>
      </c>
    </row>
    <row r="84" spans="1:6">
      <c r="A84" s="51">
        <v>43860</v>
      </c>
      <c r="B84" s="83">
        <v>0.53129629629629627</v>
      </c>
      <c r="C84" s="84">
        <v>250</v>
      </c>
      <c r="D84" s="85">
        <v>68.819999999999993</v>
      </c>
      <c r="E84" s="86">
        <v>17205</v>
      </c>
      <c r="F84" s="84" t="s">
        <v>23</v>
      </c>
    </row>
    <row r="85" spans="1:6">
      <c r="A85" s="51">
        <v>43860</v>
      </c>
      <c r="B85" s="83">
        <v>0.5332986111111111</v>
      </c>
      <c r="C85" s="84">
        <v>63</v>
      </c>
      <c r="D85" s="85">
        <v>68.8</v>
      </c>
      <c r="E85" s="86">
        <v>4334.3999999999996</v>
      </c>
      <c r="F85" s="84" t="s">
        <v>23</v>
      </c>
    </row>
    <row r="86" spans="1:6">
      <c r="A86" s="51">
        <v>43860</v>
      </c>
      <c r="B86" s="83">
        <v>0.53749999999999998</v>
      </c>
      <c r="C86" s="84">
        <v>80</v>
      </c>
      <c r="D86" s="85">
        <v>68.7</v>
      </c>
      <c r="E86" s="86">
        <v>5496</v>
      </c>
      <c r="F86" s="84" t="s">
        <v>23</v>
      </c>
    </row>
    <row r="87" spans="1:6">
      <c r="A87" s="51">
        <v>43860</v>
      </c>
      <c r="B87" s="83">
        <v>0.53751157407407402</v>
      </c>
      <c r="C87" s="84">
        <v>220</v>
      </c>
      <c r="D87" s="85">
        <v>68.7</v>
      </c>
      <c r="E87" s="86">
        <v>15114</v>
      </c>
      <c r="F87" s="84" t="s">
        <v>23</v>
      </c>
    </row>
    <row r="88" spans="1:6">
      <c r="A88" s="51">
        <v>43860</v>
      </c>
      <c r="B88" s="83">
        <v>0.54317129629629635</v>
      </c>
      <c r="C88" s="84">
        <v>220</v>
      </c>
      <c r="D88" s="85">
        <v>68.72</v>
      </c>
      <c r="E88" s="86">
        <v>15118.4</v>
      </c>
      <c r="F88" s="84" t="s">
        <v>23</v>
      </c>
    </row>
    <row r="89" spans="1:6">
      <c r="A89" s="51">
        <v>43860</v>
      </c>
      <c r="B89" s="83">
        <v>0.54358796296296297</v>
      </c>
      <c r="C89" s="84">
        <v>82</v>
      </c>
      <c r="D89" s="85">
        <v>68.7</v>
      </c>
      <c r="E89" s="86">
        <v>5633.4000000000005</v>
      </c>
      <c r="F89" s="84" t="s">
        <v>23</v>
      </c>
    </row>
    <row r="90" spans="1:6">
      <c r="A90" s="51">
        <v>43860</v>
      </c>
      <c r="B90" s="83">
        <v>0.54817129629629624</v>
      </c>
      <c r="C90" s="84">
        <v>250</v>
      </c>
      <c r="D90" s="85">
        <v>68.72</v>
      </c>
      <c r="E90" s="86">
        <v>17180</v>
      </c>
      <c r="F90" s="84" t="s">
        <v>23</v>
      </c>
    </row>
    <row r="91" spans="1:6">
      <c r="A91" s="51">
        <v>43860</v>
      </c>
      <c r="B91" s="83">
        <v>0.54913194444444446</v>
      </c>
      <c r="C91" s="84">
        <v>32</v>
      </c>
      <c r="D91" s="85">
        <v>68.7</v>
      </c>
      <c r="E91" s="86">
        <v>2198.4</v>
      </c>
      <c r="F91" s="84" t="s">
        <v>23</v>
      </c>
    </row>
    <row r="92" spans="1:6">
      <c r="A92" s="51">
        <v>43860</v>
      </c>
      <c r="B92" s="83">
        <v>0.5493055555555556</v>
      </c>
      <c r="C92" s="84">
        <v>23</v>
      </c>
      <c r="D92" s="85">
        <v>68.680000000000007</v>
      </c>
      <c r="E92" s="86">
        <v>1579.64</v>
      </c>
      <c r="F92" s="84" t="s">
        <v>23</v>
      </c>
    </row>
    <row r="93" spans="1:6">
      <c r="A93" s="51">
        <v>43860</v>
      </c>
      <c r="B93" s="83">
        <v>0.5507291666666666</v>
      </c>
      <c r="C93" s="84">
        <v>150</v>
      </c>
      <c r="D93" s="85">
        <v>68.66</v>
      </c>
      <c r="E93" s="86">
        <v>10299</v>
      </c>
      <c r="F93" s="84" t="s">
        <v>23</v>
      </c>
    </row>
    <row r="94" spans="1:6">
      <c r="A94" s="51">
        <v>43860</v>
      </c>
      <c r="B94" s="83">
        <v>0.5516550925925926</v>
      </c>
      <c r="C94" s="84">
        <v>83</v>
      </c>
      <c r="D94" s="85">
        <v>68.680000000000007</v>
      </c>
      <c r="E94" s="86">
        <v>5700.4400000000005</v>
      </c>
      <c r="F94" s="84" t="s">
        <v>23</v>
      </c>
    </row>
    <row r="95" spans="1:6">
      <c r="A95" s="51">
        <v>43860</v>
      </c>
      <c r="B95" s="83">
        <v>0.56251157407407404</v>
      </c>
      <c r="C95" s="84">
        <v>30</v>
      </c>
      <c r="D95" s="85">
        <v>68.86</v>
      </c>
      <c r="E95" s="86">
        <v>2065.8000000000002</v>
      </c>
      <c r="F95" s="84" t="s">
        <v>23</v>
      </c>
    </row>
    <row r="96" spans="1:6">
      <c r="A96" s="51">
        <v>43860</v>
      </c>
      <c r="B96" s="83">
        <v>0.56251157407407404</v>
      </c>
      <c r="C96" s="84">
        <v>5</v>
      </c>
      <c r="D96" s="85">
        <v>68.86</v>
      </c>
      <c r="E96" s="86">
        <v>344.3</v>
      </c>
      <c r="F96" s="84" t="s">
        <v>23</v>
      </c>
    </row>
    <row r="97" spans="1:6">
      <c r="A97" s="51">
        <v>43860</v>
      </c>
      <c r="B97" s="83">
        <v>0.56251157407407404</v>
      </c>
      <c r="C97" s="84">
        <v>52</v>
      </c>
      <c r="D97" s="85">
        <v>68.86</v>
      </c>
      <c r="E97" s="86">
        <v>3580.72</v>
      </c>
      <c r="F97" s="84" t="s">
        <v>23</v>
      </c>
    </row>
    <row r="98" spans="1:6">
      <c r="A98" s="51">
        <v>43860</v>
      </c>
      <c r="B98" s="83">
        <v>0.56251157407407404</v>
      </c>
      <c r="C98" s="84">
        <v>40</v>
      </c>
      <c r="D98" s="85">
        <v>68.86</v>
      </c>
      <c r="E98" s="86">
        <v>2754.4</v>
      </c>
      <c r="F98" s="84" t="s">
        <v>23</v>
      </c>
    </row>
    <row r="99" spans="1:6">
      <c r="A99" s="51">
        <v>43860</v>
      </c>
      <c r="B99" s="83">
        <v>0.56251157407407404</v>
      </c>
      <c r="C99" s="84">
        <v>70</v>
      </c>
      <c r="D99" s="85">
        <v>68.86</v>
      </c>
      <c r="E99" s="86">
        <v>4820.2</v>
      </c>
      <c r="F99" s="84" t="s">
        <v>23</v>
      </c>
    </row>
    <row r="100" spans="1:6">
      <c r="A100" s="51">
        <v>43860</v>
      </c>
      <c r="B100" s="83">
        <v>0.56251157407407404</v>
      </c>
      <c r="C100" s="84">
        <v>53</v>
      </c>
      <c r="D100" s="85">
        <v>68.86</v>
      </c>
      <c r="E100" s="86">
        <v>3649.58</v>
      </c>
      <c r="F100" s="84" t="s">
        <v>23</v>
      </c>
    </row>
    <row r="101" spans="1:6">
      <c r="A101" s="51">
        <v>43860</v>
      </c>
      <c r="B101" s="83">
        <v>0.56555555555555559</v>
      </c>
      <c r="C101" s="84">
        <v>57</v>
      </c>
      <c r="D101" s="85">
        <v>68.86</v>
      </c>
      <c r="E101" s="86">
        <v>3925.02</v>
      </c>
      <c r="F101" s="84" t="s">
        <v>23</v>
      </c>
    </row>
    <row r="102" spans="1:6">
      <c r="A102" s="51">
        <v>43860</v>
      </c>
      <c r="B102" s="83">
        <v>0.56636574074074075</v>
      </c>
      <c r="C102" s="84">
        <v>29</v>
      </c>
      <c r="D102" s="85">
        <v>68.88</v>
      </c>
      <c r="E102" s="86">
        <v>1997.52</v>
      </c>
      <c r="F102" s="84" t="s">
        <v>23</v>
      </c>
    </row>
    <row r="103" spans="1:6">
      <c r="A103" s="51">
        <v>43860</v>
      </c>
      <c r="B103" s="83">
        <v>0.56640046296296298</v>
      </c>
      <c r="C103" s="84">
        <v>52</v>
      </c>
      <c r="D103" s="85">
        <v>68.88</v>
      </c>
      <c r="E103" s="86">
        <v>3581.7599999999998</v>
      </c>
      <c r="F103" s="84" t="s">
        <v>23</v>
      </c>
    </row>
    <row r="104" spans="1:6">
      <c r="A104" s="51">
        <v>43860</v>
      </c>
      <c r="B104" s="83">
        <v>0.56640046296296298</v>
      </c>
      <c r="C104" s="84">
        <v>25</v>
      </c>
      <c r="D104" s="85">
        <v>68.88</v>
      </c>
      <c r="E104" s="86">
        <v>1722</v>
      </c>
      <c r="F104" s="84" t="s">
        <v>23</v>
      </c>
    </row>
    <row r="105" spans="1:6">
      <c r="A105" s="51">
        <v>43860</v>
      </c>
      <c r="B105" s="83">
        <v>0.56640046296296298</v>
      </c>
      <c r="C105" s="84">
        <v>125</v>
      </c>
      <c r="D105" s="85">
        <v>68.88</v>
      </c>
      <c r="E105" s="86">
        <v>8610</v>
      </c>
      <c r="F105" s="84" t="s">
        <v>23</v>
      </c>
    </row>
    <row r="106" spans="1:6">
      <c r="A106" s="51">
        <v>43860</v>
      </c>
      <c r="B106" s="83">
        <v>0.56640046296296298</v>
      </c>
      <c r="C106" s="84">
        <v>33</v>
      </c>
      <c r="D106" s="85">
        <v>68.88</v>
      </c>
      <c r="E106" s="86">
        <v>2273.04</v>
      </c>
      <c r="F106" s="84" t="s">
        <v>23</v>
      </c>
    </row>
    <row r="107" spans="1:6">
      <c r="A107" s="51">
        <v>43860</v>
      </c>
      <c r="B107" s="83">
        <v>0.56876157407407402</v>
      </c>
      <c r="C107" s="84">
        <v>210</v>
      </c>
      <c r="D107" s="85">
        <v>68.84</v>
      </c>
      <c r="E107" s="86">
        <v>14456.400000000001</v>
      </c>
      <c r="F107" s="84" t="s">
        <v>23</v>
      </c>
    </row>
    <row r="108" spans="1:6">
      <c r="A108" s="51">
        <v>43860</v>
      </c>
      <c r="B108" s="83">
        <v>0.57783564814814814</v>
      </c>
      <c r="C108" s="84">
        <v>105</v>
      </c>
      <c r="D108" s="85">
        <v>68.86</v>
      </c>
      <c r="E108" s="86">
        <v>7230.3</v>
      </c>
      <c r="F108" s="84" t="s">
        <v>23</v>
      </c>
    </row>
    <row r="109" spans="1:6">
      <c r="A109" s="51">
        <v>43860</v>
      </c>
      <c r="B109" s="83">
        <v>0.57840277777777771</v>
      </c>
      <c r="C109" s="84">
        <v>8</v>
      </c>
      <c r="D109" s="85">
        <v>68.86</v>
      </c>
      <c r="E109" s="86">
        <v>550.88</v>
      </c>
      <c r="F109" s="84" t="s">
        <v>23</v>
      </c>
    </row>
    <row r="110" spans="1:6">
      <c r="A110" s="51">
        <v>43860</v>
      </c>
      <c r="B110" s="83">
        <v>0.57869212962962957</v>
      </c>
      <c r="C110" s="84">
        <v>157</v>
      </c>
      <c r="D110" s="85">
        <v>68.86</v>
      </c>
      <c r="E110" s="86">
        <v>10811.02</v>
      </c>
      <c r="F110" s="84" t="s">
        <v>23</v>
      </c>
    </row>
    <row r="111" spans="1:6">
      <c r="A111" s="51">
        <v>43860</v>
      </c>
      <c r="B111" s="83">
        <v>0.57870370370370372</v>
      </c>
      <c r="C111" s="84">
        <v>47</v>
      </c>
      <c r="D111" s="85">
        <v>68.86</v>
      </c>
      <c r="E111" s="86">
        <v>3236.42</v>
      </c>
      <c r="F111" s="84" t="s">
        <v>23</v>
      </c>
    </row>
    <row r="112" spans="1:6">
      <c r="A112" s="51">
        <v>43860</v>
      </c>
      <c r="B112" s="83">
        <v>0.57870370370370372</v>
      </c>
      <c r="C112" s="84">
        <v>33</v>
      </c>
      <c r="D112" s="85">
        <v>68.86</v>
      </c>
      <c r="E112" s="86">
        <v>2272.38</v>
      </c>
      <c r="F112" s="84" t="s">
        <v>23</v>
      </c>
    </row>
    <row r="113" spans="1:6">
      <c r="A113" s="51">
        <v>43860</v>
      </c>
      <c r="B113" s="83">
        <v>0.5791087962962963</v>
      </c>
      <c r="C113" s="84">
        <v>180</v>
      </c>
      <c r="D113" s="85">
        <v>68.84</v>
      </c>
      <c r="E113" s="86">
        <v>12391.2</v>
      </c>
      <c r="F113" s="84" t="s">
        <v>23</v>
      </c>
    </row>
    <row r="114" spans="1:6">
      <c r="A114" s="51">
        <v>43860</v>
      </c>
      <c r="B114" s="83">
        <v>0.58783564814814815</v>
      </c>
      <c r="C114" s="84">
        <v>250</v>
      </c>
      <c r="D114" s="85">
        <v>68.8</v>
      </c>
      <c r="E114" s="86">
        <v>17200</v>
      </c>
      <c r="F114" s="84" t="s">
        <v>23</v>
      </c>
    </row>
    <row r="115" spans="1:6">
      <c r="A115" s="51">
        <v>43860</v>
      </c>
      <c r="B115" s="83">
        <v>0.59057870370370369</v>
      </c>
      <c r="C115" s="84">
        <v>80</v>
      </c>
      <c r="D115" s="85">
        <v>68.760000000000005</v>
      </c>
      <c r="E115" s="86">
        <v>5500.8</v>
      </c>
      <c r="F115" s="84" t="s">
        <v>23</v>
      </c>
    </row>
    <row r="116" spans="1:6">
      <c r="A116" s="51">
        <v>43860</v>
      </c>
      <c r="B116" s="83">
        <v>0.59424768518518511</v>
      </c>
      <c r="C116" s="84">
        <v>210</v>
      </c>
      <c r="D116" s="85">
        <v>68.72</v>
      </c>
      <c r="E116" s="86">
        <v>14431.199999999999</v>
      </c>
      <c r="F116" s="84" t="s">
        <v>23</v>
      </c>
    </row>
    <row r="117" spans="1:6">
      <c r="A117" s="51">
        <v>43860</v>
      </c>
      <c r="B117" s="83">
        <v>0.60072916666666665</v>
      </c>
      <c r="C117" s="84">
        <v>49</v>
      </c>
      <c r="D117" s="85">
        <v>68.819999999999993</v>
      </c>
      <c r="E117" s="86">
        <v>3372.18</v>
      </c>
      <c r="F117" s="84" t="s">
        <v>23</v>
      </c>
    </row>
    <row r="118" spans="1:6">
      <c r="A118" s="51">
        <v>43860</v>
      </c>
      <c r="B118" s="83">
        <v>0.60072916666666665</v>
      </c>
      <c r="C118" s="84">
        <v>54</v>
      </c>
      <c r="D118" s="85">
        <v>68.819999999999993</v>
      </c>
      <c r="E118" s="86">
        <v>3716.2799999999997</v>
      </c>
      <c r="F118" s="84" t="s">
        <v>23</v>
      </c>
    </row>
    <row r="119" spans="1:6">
      <c r="A119" s="51">
        <v>43860</v>
      </c>
      <c r="B119" s="83">
        <v>0.60072916666666665</v>
      </c>
      <c r="C119" s="84">
        <v>54</v>
      </c>
      <c r="D119" s="85">
        <v>68.819999999999993</v>
      </c>
      <c r="E119" s="86">
        <v>3716.2799999999997</v>
      </c>
      <c r="F119" s="84" t="s">
        <v>23</v>
      </c>
    </row>
    <row r="120" spans="1:6">
      <c r="A120" s="51">
        <v>43860</v>
      </c>
      <c r="B120" s="83">
        <v>0.60072916666666665</v>
      </c>
      <c r="C120" s="84">
        <v>23</v>
      </c>
      <c r="D120" s="85">
        <v>68.819999999999993</v>
      </c>
      <c r="E120" s="86">
        <v>1582.86</v>
      </c>
      <c r="F120" s="84" t="s">
        <v>23</v>
      </c>
    </row>
    <row r="121" spans="1:6">
      <c r="A121" s="51">
        <v>43860</v>
      </c>
      <c r="B121" s="83">
        <v>0.60177083333333337</v>
      </c>
      <c r="C121" s="84">
        <v>83</v>
      </c>
      <c r="D121" s="85">
        <v>68.8</v>
      </c>
      <c r="E121" s="86">
        <v>5710.4</v>
      </c>
      <c r="F121" s="84" t="s">
        <v>23</v>
      </c>
    </row>
    <row r="122" spans="1:6">
      <c r="A122" s="51">
        <v>43860</v>
      </c>
      <c r="B122" s="83">
        <v>0.60177083333333337</v>
      </c>
      <c r="C122" s="84">
        <v>1</v>
      </c>
      <c r="D122" s="85">
        <v>68.8</v>
      </c>
      <c r="E122" s="86">
        <v>68.8</v>
      </c>
      <c r="F122" s="84" t="s">
        <v>23</v>
      </c>
    </row>
    <row r="123" spans="1:6">
      <c r="A123" s="51">
        <v>43860</v>
      </c>
      <c r="B123" s="83">
        <v>0.60177083333333337</v>
      </c>
      <c r="C123" s="84">
        <v>219</v>
      </c>
      <c r="D123" s="85">
        <v>68.8</v>
      </c>
      <c r="E123" s="86">
        <v>15067.199999999999</v>
      </c>
      <c r="F123" s="84" t="s">
        <v>23</v>
      </c>
    </row>
    <row r="124" spans="1:6">
      <c r="A124" s="51">
        <v>43860</v>
      </c>
      <c r="B124" s="83">
        <v>0.60379629629629628</v>
      </c>
      <c r="C124" s="84">
        <v>11</v>
      </c>
      <c r="D124" s="85">
        <v>68.739999999999995</v>
      </c>
      <c r="E124" s="86">
        <v>756.14</v>
      </c>
      <c r="F124" s="84" t="s">
        <v>23</v>
      </c>
    </row>
    <row r="125" spans="1:6">
      <c r="A125" s="51">
        <v>43860</v>
      </c>
      <c r="B125" s="83">
        <v>0.60391203703703711</v>
      </c>
      <c r="C125" s="84">
        <v>159</v>
      </c>
      <c r="D125" s="85">
        <v>68.739999999999995</v>
      </c>
      <c r="E125" s="86">
        <v>10929.66</v>
      </c>
      <c r="F125" s="84" t="s">
        <v>23</v>
      </c>
    </row>
    <row r="126" spans="1:6">
      <c r="A126" s="51">
        <v>43860</v>
      </c>
      <c r="B126" s="83">
        <v>0.60689814814814813</v>
      </c>
      <c r="C126" s="84">
        <v>50</v>
      </c>
      <c r="D126" s="85">
        <v>68.86</v>
      </c>
      <c r="E126" s="86">
        <v>3443</v>
      </c>
      <c r="F126" s="84" t="s">
        <v>23</v>
      </c>
    </row>
    <row r="127" spans="1:6">
      <c r="A127" s="51">
        <v>43860</v>
      </c>
      <c r="B127" s="83">
        <v>0.60750000000000004</v>
      </c>
      <c r="C127" s="84">
        <v>89</v>
      </c>
      <c r="D127" s="85">
        <v>68.900000000000006</v>
      </c>
      <c r="E127" s="86">
        <v>6132.1</v>
      </c>
      <c r="F127" s="84" t="s">
        <v>23</v>
      </c>
    </row>
    <row r="128" spans="1:6">
      <c r="A128" s="51">
        <v>43860</v>
      </c>
      <c r="B128" s="83">
        <v>0.60750000000000004</v>
      </c>
      <c r="C128" s="84">
        <v>36</v>
      </c>
      <c r="D128" s="85">
        <v>68.900000000000006</v>
      </c>
      <c r="E128" s="86">
        <v>2480.4</v>
      </c>
      <c r="F128" s="84" t="s">
        <v>23</v>
      </c>
    </row>
    <row r="129" spans="1:6">
      <c r="A129" s="51">
        <v>43860</v>
      </c>
      <c r="B129" s="83">
        <v>0.60750000000000004</v>
      </c>
      <c r="C129" s="84">
        <v>103</v>
      </c>
      <c r="D129" s="85">
        <v>68.900000000000006</v>
      </c>
      <c r="E129" s="86">
        <v>7096.7000000000007</v>
      </c>
      <c r="F129" s="84" t="s">
        <v>23</v>
      </c>
    </row>
    <row r="130" spans="1:6">
      <c r="A130" s="51">
        <v>43860</v>
      </c>
      <c r="B130" s="83">
        <v>0.60750000000000004</v>
      </c>
      <c r="C130" s="84">
        <v>111</v>
      </c>
      <c r="D130" s="85">
        <v>68.900000000000006</v>
      </c>
      <c r="E130" s="86">
        <v>7647.9000000000005</v>
      </c>
      <c r="F130" s="84" t="s">
        <v>23</v>
      </c>
    </row>
    <row r="131" spans="1:6">
      <c r="A131" s="51">
        <v>43860</v>
      </c>
      <c r="B131" s="83">
        <v>0.60880787037037043</v>
      </c>
      <c r="C131" s="84">
        <v>125</v>
      </c>
      <c r="D131" s="85">
        <v>68.94</v>
      </c>
      <c r="E131" s="86">
        <v>8617.5</v>
      </c>
      <c r="F131" s="84" t="s">
        <v>23</v>
      </c>
    </row>
    <row r="132" spans="1:6">
      <c r="A132" s="51">
        <v>43860</v>
      </c>
      <c r="B132" s="83">
        <v>0.60881944444444447</v>
      </c>
      <c r="C132" s="84">
        <v>60</v>
      </c>
      <c r="D132" s="85">
        <v>68.94</v>
      </c>
      <c r="E132" s="86">
        <v>4136.3999999999996</v>
      </c>
      <c r="F132" s="84" t="s">
        <v>23</v>
      </c>
    </row>
    <row r="133" spans="1:6">
      <c r="A133" s="51">
        <v>43860</v>
      </c>
      <c r="B133" s="83">
        <v>0.60881944444444447</v>
      </c>
      <c r="C133" s="84">
        <v>55</v>
      </c>
      <c r="D133" s="85">
        <v>68.94</v>
      </c>
      <c r="E133" s="86">
        <v>3791.7</v>
      </c>
      <c r="F133" s="84" t="s">
        <v>23</v>
      </c>
    </row>
    <row r="134" spans="1:6">
      <c r="A134" s="51">
        <v>43860</v>
      </c>
      <c r="B134" s="83">
        <v>0.61002314814814818</v>
      </c>
      <c r="C134" s="84">
        <v>200</v>
      </c>
      <c r="D134" s="85">
        <v>68.92</v>
      </c>
      <c r="E134" s="86">
        <v>13784</v>
      </c>
      <c r="F134" s="84" t="s">
        <v>23</v>
      </c>
    </row>
    <row r="135" spans="1:6">
      <c r="A135" s="51">
        <v>43860</v>
      </c>
      <c r="B135" s="83">
        <v>0.61228009259259253</v>
      </c>
      <c r="C135" s="84">
        <v>84</v>
      </c>
      <c r="D135" s="85">
        <v>68.900000000000006</v>
      </c>
      <c r="E135" s="86">
        <v>5787.6</v>
      </c>
      <c r="F135" s="84" t="s">
        <v>23</v>
      </c>
    </row>
    <row r="136" spans="1:6">
      <c r="A136" s="51">
        <v>43860</v>
      </c>
      <c r="B136" s="83">
        <v>0.61305555555555558</v>
      </c>
      <c r="C136" s="84">
        <v>230</v>
      </c>
      <c r="D136" s="85">
        <v>68.88</v>
      </c>
      <c r="E136" s="86">
        <v>15842.4</v>
      </c>
      <c r="F136" s="84" t="s">
        <v>23</v>
      </c>
    </row>
    <row r="137" spans="1:6">
      <c r="A137" s="51">
        <v>43860</v>
      </c>
      <c r="B137" s="83">
        <v>0.61567129629629636</v>
      </c>
      <c r="C137" s="84">
        <v>39</v>
      </c>
      <c r="D137" s="85">
        <v>68.900000000000006</v>
      </c>
      <c r="E137" s="86">
        <v>2687.1000000000004</v>
      </c>
      <c r="F137" s="84" t="s">
        <v>23</v>
      </c>
    </row>
    <row r="138" spans="1:6">
      <c r="A138" s="51">
        <v>43860</v>
      </c>
      <c r="B138" s="83">
        <v>0.61567129629629636</v>
      </c>
      <c r="C138" s="84">
        <v>1</v>
      </c>
      <c r="D138" s="85">
        <v>68.900000000000006</v>
      </c>
      <c r="E138" s="86">
        <v>68.900000000000006</v>
      </c>
      <c r="F138" s="84" t="s">
        <v>23</v>
      </c>
    </row>
    <row r="139" spans="1:6">
      <c r="A139" s="51">
        <v>43860</v>
      </c>
      <c r="B139" s="83">
        <v>0.61567129629629636</v>
      </c>
      <c r="C139" s="84">
        <v>200</v>
      </c>
      <c r="D139" s="85">
        <v>68.900000000000006</v>
      </c>
      <c r="E139" s="86">
        <v>13780.000000000002</v>
      </c>
      <c r="F139" s="84" t="s">
        <v>23</v>
      </c>
    </row>
    <row r="140" spans="1:6">
      <c r="A140" s="51">
        <v>43860</v>
      </c>
      <c r="B140" s="83">
        <v>0.61762731481481481</v>
      </c>
      <c r="C140" s="84">
        <v>88</v>
      </c>
      <c r="D140" s="85">
        <v>68.86</v>
      </c>
      <c r="E140" s="86">
        <v>6059.68</v>
      </c>
      <c r="F140" s="84" t="s">
        <v>23</v>
      </c>
    </row>
    <row r="141" spans="1:6">
      <c r="A141" s="51">
        <v>43860</v>
      </c>
      <c r="B141" s="83">
        <v>0.61762731481481481</v>
      </c>
      <c r="C141" s="84">
        <v>350</v>
      </c>
      <c r="D141" s="85">
        <v>68.86</v>
      </c>
      <c r="E141" s="86">
        <v>24101</v>
      </c>
      <c r="F141" s="84" t="s">
        <v>23</v>
      </c>
    </row>
    <row r="142" spans="1:6">
      <c r="A142" s="51">
        <v>43860</v>
      </c>
      <c r="B142" s="83">
        <v>0.62092592592592599</v>
      </c>
      <c r="C142" s="84">
        <v>220</v>
      </c>
      <c r="D142" s="85">
        <v>68.78</v>
      </c>
      <c r="E142" s="86">
        <v>15131.6</v>
      </c>
      <c r="F142" s="84" t="s">
        <v>23</v>
      </c>
    </row>
    <row r="143" spans="1:6">
      <c r="A143" s="51">
        <v>43860</v>
      </c>
      <c r="B143" s="83">
        <v>0.62266203703703704</v>
      </c>
      <c r="C143" s="84">
        <v>84</v>
      </c>
      <c r="D143" s="85">
        <v>68.8</v>
      </c>
      <c r="E143" s="86">
        <v>5779.2</v>
      </c>
      <c r="F143" s="84" t="s">
        <v>23</v>
      </c>
    </row>
    <row r="144" spans="1:6">
      <c r="A144" s="51">
        <v>43860</v>
      </c>
      <c r="B144" s="83">
        <v>0.6234143518518519</v>
      </c>
      <c r="C144" s="84">
        <v>125</v>
      </c>
      <c r="D144" s="85">
        <v>68.8</v>
      </c>
      <c r="E144" s="86">
        <v>8600</v>
      </c>
      <c r="F144" s="84" t="s">
        <v>23</v>
      </c>
    </row>
    <row r="145" spans="1:6">
      <c r="A145" s="51">
        <v>43860</v>
      </c>
      <c r="B145" s="83">
        <v>0.6234143518518519</v>
      </c>
      <c r="C145" s="84">
        <v>50</v>
      </c>
      <c r="D145" s="85">
        <v>68.8</v>
      </c>
      <c r="E145" s="86">
        <v>3440</v>
      </c>
      <c r="F145" s="84" t="s">
        <v>23</v>
      </c>
    </row>
    <row r="146" spans="1:6">
      <c r="A146" s="51">
        <v>43860</v>
      </c>
      <c r="B146" s="83">
        <v>0.6234143518518519</v>
      </c>
      <c r="C146" s="84">
        <v>135</v>
      </c>
      <c r="D146" s="85">
        <v>68.8</v>
      </c>
      <c r="E146" s="86">
        <v>9288</v>
      </c>
      <c r="F146" s="84" t="s">
        <v>23</v>
      </c>
    </row>
    <row r="147" spans="1:6">
      <c r="A147" s="51">
        <v>43860</v>
      </c>
      <c r="B147" s="83">
        <v>0.62728009259259265</v>
      </c>
      <c r="C147" s="84">
        <v>180</v>
      </c>
      <c r="D147" s="85">
        <v>68.84</v>
      </c>
      <c r="E147" s="86">
        <v>12391.2</v>
      </c>
      <c r="F147" s="84" t="s">
        <v>23</v>
      </c>
    </row>
    <row r="148" spans="1:6">
      <c r="A148" s="51">
        <v>43860</v>
      </c>
      <c r="B148" s="83">
        <v>0.62768518518518512</v>
      </c>
      <c r="C148" s="84">
        <v>149</v>
      </c>
      <c r="D148" s="85">
        <v>68.84</v>
      </c>
      <c r="E148" s="86">
        <v>10257.16</v>
      </c>
      <c r="F148" s="84" t="s">
        <v>23</v>
      </c>
    </row>
    <row r="149" spans="1:6">
      <c r="A149" s="51">
        <v>43860</v>
      </c>
      <c r="B149" s="83">
        <v>0.62827546296296299</v>
      </c>
      <c r="C149" s="84">
        <v>121</v>
      </c>
      <c r="D149" s="85">
        <v>68.84</v>
      </c>
      <c r="E149" s="86">
        <v>8329.6400000000012</v>
      </c>
      <c r="F149" s="84" t="s">
        <v>23</v>
      </c>
    </row>
    <row r="150" spans="1:6">
      <c r="A150" s="51">
        <v>43860</v>
      </c>
      <c r="B150" s="83">
        <v>0.6287152777777778</v>
      </c>
      <c r="C150" s="84">
        <v>26</v>
      </c>
      <c r="D150" s="85">
        <v>68.88</v>
      </c>
      <c r="E150" s="86">
        <v>1790.8799999999999</v>
      </c>
      <c r="F150" s="84" t="s">
        <v>23</v>
      </c>
    </row>
    <row r="151" spans="1:6">
      <c r="A151" s="51">
        <v>43860</v>
      </c>
      <c r="B151" s="83">
        <v>0.62912037037037039</v>
      </c>
      <c r="C151" s="84">
        <v>54</v>
      </c>
      <c r="D151" s="85">
        <v>68.88</v>
      </c>
      <c r="E151" s="86">
        <v>3719.5199999999995</v>
      </c>
      <c r="F151" s="84" t="s">
        <v>23</v>
      </c>
    </row>
    <row r="152" spans="1:6">
      <c r="A152" s="51">
        <v>43860</v>
      </c>
      <c r="B152" s="83">
        <v>0.63255787037037037</v>
      </c>
      <c r="C152" s="84">
        <v>125</v>
      </c>
      <c r="D152" s="85">
        <v>68.900000000000006</v>
      </c>
      <c r="E152" s="86">
        <v>8612.5</v>
      </c>
      <c r="F152" s="84" t="s">
        <v>23</v>
      </c>
    </row>
    <row r="153" spans="1:6">
      <c r="A153" s="51">
        <v>43860</v>
      </c>
      <c r="B153" s="83">
        <v>0.63255787037037037</v>
      </c>
      <c r="C153" s="84">
        <v>165</v>
      </c>
      <c r="D153" s="85">
        <v>68.900000000000006</v>
      </c>
      <c r="E153" s="86">
        <v>11368.500000000002</v>
      </c>
      <c r="F153" s="84" t="s">
        <v>23</v>
      </c>
    </row>
    <row r="154" spans="1:6">
      <c r="A154" s="51">
        <v>43860</v>
      </c>
      <c r="B154" s="83">
        <v>0.63342592592592595</v>
      </c>
      <c r="C154" s="84">
        <v>125</v>
      </c>
      <c r="D154" s="85">
        <v>68.88</v>
      </c>
      <c r="E154" s="86">
        <v>8610</v>
      </c>
      <c r="F154" s="84" t="s">
        <v>23</v>
      </c>
    </row>
    <row r="155" spans="1:6">
      <c r="A155" s="51">
        <v>43860</v>
      </c>
      <c r="B155" s="83">
        <v>0.63342592592592595</v>
      </c>
      <c r="C155" s="84">
        <v>85</v>
      </c>
      <c r="D155" s="85">
        <v>68.88</v>
      </c>
      <c r="E155" s="86">
        <v>5854.7999999999993</v>
      </c>
      <c r="F155" s="84" t="s">
        <v>23</v>
      </c>
    </row>
    <row r="156" spans="1:6">
      <c r="A156" s="51">
        <v>43860</v>
      </c>
      <c r="B156" s="83">
        <v>0.63384259259259257</v>
      </c>
      <c r="C156" s="84">
        <v>90</v>
      </c>
      <c r="D156" s="85">
        <v>68.86</v>
      </c>
      <c r="E156" s="86">
        <v>6197.4</v>
      </c>
      <c r="F156" s="84" t="s">
        <v>23</v>
      </c>
    </row>
    <row r="157" spans="1:6">
      <c r="A157" s="51">
        <v>43860</v>
      </c>
      <c r="B157" s="83">
        <v>0.63678240740740744</v>
      </c>
      <c r="C157" s="84">
        <v>29</v>
      </c>
      <c r="D157" s="85">
        <v>68.819999999999993</v>
      </c>
      <c r="E157" s="86">
        <v>1995.7799999999997</v>
      </c>
      <c r="F157" s="84" t="s">
        <v>23</v>
      </c>
    </row>
    <row r="158" spans="1:6">
      <c r="A158" s="51">
        <v>43860</v>
      </c>
      <c r="B158" s="83">
        <v>0.6369097222222222</v>
      </c>
      <c r="C158" s="84">
        <v>191</v>
      </c>
      <c r="D158" s="85">
        <v>68.819999999999993</v>
      </c>
      <c r="E158" s="86">
        <v>13144.619999999999</v>
      </c>
      <c r="F158" s="84" t="s">
        <v>23</v>
      </c>
    </row>
    <row r="159" spans="1:6">
      <c r="A159" s="51">
        <v>43860</v>
      </c>
      <c r="B159" s="83">
        <v>0.63962962962962966</v>
      </c>
      <c r="C159" s="84">
        <v>84</v>
      </c>
      <c r="D159" s="85">
        <v>68.8</v>
      </c>
      <c r="E159" s="86">
        <v>5779.2</v>
      </c>
      <c r="F159" s="84" t="s">
        <v>23</v>
      </c>
    </row>
    <row r="160" spans="1:6">
      <c r="A160" s="51">
        <v>43860</v>
      </c>
      <c r="B160" s="83">
        <v>0.64299768518518519</v>
      </c>
      <c r="C160" s="84">
        <v>240</v>
      </c>
      <c r="D160" s="85">
        <v>68.78</v>
      </c>
      <c r="E160" s="86">
        <v>16507.2</v>
      </c>
      <c r="F160" s="84" t="s">
        <v>23</v>
      </c>
    </row>
    <row r="161" spans="1:6">
      <c r="A161" s="51">
        <v>43860</v>
      </c>
      <c r="B161" s="83">
        <v>0.64509259259259266</v>
      </c>
      <c r="C161" s="84">
        <v>131</v>
      </c>
      <c r="D161" s="85">
        <v>68.819999999999993</v>
      </c>
      <c r="E161" s="86">
        <v>9015.4199999999983</v>
      </c>
      <c r="F161" s="84" t="s">
        <v>23</v>
      </c>
    </row>
    <row r="162" spans="1:6">
      <c r="A162" s="51">
        <v>43860</v>
      </c>
      <c r="B162" s="83">
        <v>0.64509259259259266</v>
      </c>
      <c r="C162" s="84">
        <v>49</v>
      </c>
      <c r="D162" s="85">
        <v>68.819999999999993</v>
      </c>
      <c r="E162" s="86">
        <v>3372.18</v>
      </c>
      <c r="F162" s="84" t="s">
        <v>23</v>
      </c>
    </row>
    <row r="163" spans="1:6">
      <c r="A163" s="51">
        <v>43860</v>
      </c>
      <c r="B163" s="83">
        <v>0.64869212962962963</v>
      </c>
      <c r="C163" s="84">
        <v>290</v>
      </c>
      <c r="D163" s="85">
        <v>68.760000000000005</v>
      </c>
      <c r="E163" s="86">
        <v>19940.400000000001</v>
      </c>
      <c r="F163" s="84" t="s">
        <v>23</v>
      </c>
    </row>
    <row r="164" spans="1:6">
      <c r="A164" s="51">
        <v>43860</v>
      </c>
      <c r="B164" s="83">
        <v>0.64869212962962963</v>
      </c>
      <c r="C164" s="84">
        <v>85</v>
      </c>
      <c r="D164" s="85">
        <v>68.760000000000005</v>
      </c>
      <c r="E164" s="86">
        <v>5844.6</v>
      </c>
      <c r="F164" s="84" t="s">
        <v>23</v>
      </c>
    </row>
    <row r="165" spans="1:6">
      <c r="A165" s="51">
        <v>43860</v>
      </c>
      <c r="B165" s="83">
        <v>0.65263888888888888</v>
      </c>
      <c r="C165" s="84">
        <v>220</v>
      </c>
      <c r="D165" s="85">
        <v>68.739999999999995</v>
      </c>
      <c r="E165" s="86">
        <v>15122.8</v>
      </c>
      <c r="F165" s="84" t="s">
        <v>23</v>
      </c>
    </row>
    <row r="166" spans="1:6">
      <c r="A166" s="51">
        <v>43860</v>
      </c>
      <c r="B166" s="83">
        <v>0.65621527777777777</v>
      </c>
      <c r="C166" s="84">
        <v>259</v>
      </c>
      <c r="D166" s="85">
        <v>68.72</v>
      </c>
      <c r="E166" s="86">
        <v>17798.48</v>
      </c>
      <c r="F166" s="84" t="s">
        <v>23</v>
      </c>
    </row>
    <row r="167" spans="1:6">
      <c r="A167" s="51">
        <v>43860</v>
      </c>
      <c r="B167" s="83">
        <v>0.65621527777777777</v>
      </c>
      <c r="C167" s="84">
        <v>1</v>
      </c>
      <c r="D167" s="85">
        <v>68.72</v>
      </c>
      <c r="E167" s="86">
        <v>68.72</v>
      </c>
      <c r="F167" s="84" t="s">
        <v>23</v>
      </c>
    </row>
    <row r="168" spans="1:6">
      <c r="A168" s="51">
        <v>43860</v>
      </c>
      <c r="B168" s="83">
        <v>0.65621527777777777</v>
      </c>
      <c r="C168" s="84">
        <v>81</v>
      </c>
      <c r="D168" s="85">
        <v>68.72</v>
      </c>
      <c r="E168" s="86">
        <v>5566.32</v>
      </c>
      <c r="F168" s="84" t="s">
        <v>23</v>
      </c>
    </row>
    <row r="169" spans="1:6">
      <c r="A169" s="51">
        <v>43860</v>
      </c>
      <c r="B169" s="83">
        <v>0.66035879629629635</v>
      </c>
      <c r="C169" s="84">
        <v>180</v>
      </c>
      <c r="D169" s="85">
        <v>68.739999999999995</v>
      </c>
      <c r="E169" s="86">
        <v>12373.199999999999</v>
      </c>
      <c r="F169" s="84" t="s">
        <v>23</v>
      </c>
    </row>
    <row r="170" spans="1:6">
      <c r="A170" s="51">
        <v>43860</v>
      </c>
      <c r="B170" s="83">
        <v>0.66065972222222225</v>
      </c>
      <c r="C170" s="84">
        <v>80</v>
      </c>
      <c r="D170" s="85">
        <v>68.739999999999995</v>
      </c>
      <c r="E170" s="86">
        <v>5499.2</v>
      </c>
      <c r="F170" s="84" t="s">
        <v>23</v>
      </c>
    </row>
    <row r="171" spans="1:6">
      <c r="A171" s="51">
        <v>43860</v>
      </c>
      <c r="B171" s="83">
        <v>0.66065972222222225</v>
      </c>
      <c r="C171" s="84">
        <v>50</v>
      </c>
      <c r="D171" s="85">
        <v>68.739999999999995</v>
      </c>
      <c r="E171" s="86">
        <v>3436.9999999999995</v>
      </c>
      <c r="F171" s="84" t="s">
        <v>23</v>
      </c>
    </row>
    <row r="172" spans="1:6">
      <c r="A172" s="51">
        <v>43860</v>
      </c>
      <c r="B172" s="83">
        <v>0.66065972222222225</v>
      </c>
      <c r="C172" s="84">
        <v>73</v>
      </c>
      <c r="D172" s="85">
        <v>68.739999999999995</v>
      </c>
      <c r="E172" s="86">
        <v>5018.0199999999995</v>
      </c>
      <c r="F172" s="84" t="s">
        <v>23</v>
      </c>
    </row>
    <row r="173" spans="1:6">
      <c r="A173" s="51">
        <v>43860</v>
      </c>
      <c r="B173" s="83">
        <v>0.66065972222222225</v>
      </c>
      <c r="C173" s="84">
        <v>60</v>
      </c>
      <c r="D173" s="85">
        <v>68.739999999999995</v>
      </c>
      <c r="E173" s="86">
        <v>4124.3999999999996</v>
      </c>
      <c r="F173" s="84" t="s">
        <v>23</v>
      </c>
    </row>
    <row r="174" spans="1:6">
      <c r="A174" s="51">
        <v>43860</v>
      </c>
      <c r="B174" s="83">
        <v>0.66065972222222225</v>
      </c>
      <c r="C174" s="84">
        <v>67</v>
      </c>
      <c r="D174" s="85">
        <v>68.739999999999995</v>
      </c>
      <c r="E174" s="86">
        <v>4605.58</v>
      </c>
      <c r="F174" s="84" t="s">
        <v>23</v>
      </c>
    </row>
    <row r="175" spans="1:6">
      <c r="A175" s="51">
        <v>43860</v>
      </c>
      <c r="B175" s="83">
        <v>0.66312499999999996</v>
      </c>
      <c r="C175" s="84">
        <v>32</v>
      </c>
      <c r="D175" s="85">
        <v>68.7</v>
      </c>
      <c r="E175" s="86">
        <v>2198.4</v>
      </c>
      <c r="F175" s="84" t="s">
        <v>23</v>
      </c>
    </row>
    <row r="176" spans="1:6">
      <c r="A176" s="51">
        <v>43860</v>
      </c>
      <c r="B176" s="83">
        <v>0.66312499999999996</v>
      </c>
      <c r="C176" s="84">
        <v>26</v>
      </c>
      <c r="D176" s="85">
        <v>68.7</v>
      </c>
      <c r="E176" s="86">
        <v>1786.2</v>
      </c>
      <c r="F176" s="84" t="s">
        <v>23</v>
      </c>
    </row>
    <row r="177" spans="1:6">
      <c r="A177" s="51">
        <v>43860</v>
      </c>
      <c r="B177" s="83">
        <v>0.66312499999999996</v>
      </c>
      <c r="C177" s="84">
        <v>94</v>
      </c>
      <c r="D177" s="85">
        <v>68.7</v>
      </c>
      <c r="E177" s="86">
        <v>6457.8</v>
      </c>
      <c r="F177" s="84" t="s">
        <v>23</v>
      </c>
    </row>
    <row r="178" spans="1:6">
      <c r="A178" s="51">
        <v>43860</v>
      </c>
      <c r="B178" s="83">
        <v>0.66312499999999996</v>
      </c>
      <c r="C178" s="84">
        <v>6</v>
      </c>
      <c r="D178" s="85">
        <v>68.7</v>
      </c>
      <c r="E178" s="86">
        <v>412.20000000000005</v>
      </c>
      <c r="F178" s="84" t="s">
        <v>23</v>
      </c>
    </row>
    <row r="179" spans="1:6">
      <c r="A179" s="51">
        <v>43860</v>
      </c>
      <c r="B179" s="83">
        <v>0.66312499999999996</v>
      </c>
      <c r="C179" s="84">
        <v>104</v>
      </c>
      <c r="D179" s="85">
        <v>68.7</v>
      </c>
      <c r="E179" s="86">
        <v>7144.8</v>
      </c>
      <c r="F179" s="84" t="s">
        <v>23</v>
      </c>
    </row>
    <row r="180" spans="1:6">
      <c r="A180" s="51">
        <v>43860</v>
      </c>
      <c r="B180" s="83">
        <v>0.66312499999999996</v>
      </c>
      <c r="C180" s="84">
        <v>120</v>
      </c>
      <c r="D180" s="85">
        <v>68.7</v>
      </c>
      <c r="E180" s="86">
        <v>8244</v>
      </c>
      <c r="F180" s="84" t="s">
        <v>23</v>
      </c>
    </row>
    <row r="181" spans="1:6">
      <c r="A181" s="51">
        <v>43860</v>
      </c>
      <c r="B181" s="83">
        <v>0.66438657407407409</v>
      </c>
      <c r="C181" s="84">
        <v>260</v>
      </c>
      <c r="D181" s="85">
        <v>68.72</v>
      </c>
      <c r="E181" s="86">
        <v>17867.2</v>
      </c>
      <c r="F181" s="84" t="s">
        <v>23</v>
      </c>
    </row>
    <row r="182" spans="1:6">
      <c r="A182" s="51">
        <v>43860</v>
      </c>
      <c r="B182" s="83">
        <v>0.66641203703703711</v>
      </c>
      <c r="C182" s="84">
        <v>230</v>
      </c>
      <c r="D182" s="85">
        <v>68.7</v>
      </c>
      <c r="E182" s="86">
        <v>15801</v>
      </c>
      <c r="F182" s="84" t="s">
        <v>23</v>
      </c>
    </row>
    <row r="183" spans="1:6">
      <c r="A183" s="51">
        <v>43860</v>
      </c>
      <c r="B183" s="83">
        <v>0.66641203703703711</v>
      </c>
      <c r="C183" s="84">
        <v>126</v>
      </c>
      <c r="D183" s="85">
        <v>68.7</v>
      </c>
      <c r="E183" s="86">
        <v>8656.2000000000007</v>
      </c>
      <c r="F183" s="84" t="s">
        <v>23</v>
      </c>
    </row>
    <row r="184" spans="1:6">
      <c r="A184" s="51">
        <v>43860</v>
      </c>
      <c r="B184" s="83">
        <v>0.66641203703703711</v>
      </c>
      <c r="C184" s="84">
        <v>24</v>
      </c>
      <c r="D184" s="85">
        <v>68.7</v>
      </c>
      <c r="E184" s="86">
        <v>1648.8000000000002</v>
      </c>
      <c r="F184" s="84" t="s">
        <v>23</v>
      </c>
    </row>
    <row r="185" spans="1:6">
      <c r="A185" s="51">
        <v>43860</v>
      </c>
      <c r="B185" s="83">
        <v>0.66674768518518512</v>
      </c>
      <c r="C185" s="84">
        <v>60</v>
      </c>
      <c r="D185" s="85">
        <v>68.7</v>
      </c>
      <c r="E185" s="86">
        <v>4122</v>
      </c>
      <c r="F185" s="84" t="s">
        <v>23</v>
      </c>
    </row>
    <row r="186" spans="1:6">
      <c r="A186" s="51">
        <v>43860</v>
      </c>
      <c r="B186" s="83">
        <v>0.66674768518518512</v>
      </c>
      <c r="C186" s="84">
        <v>25</v>
      </c>
      <c r="D186" s="85">
        <v>68.7</v>
      </c>
      <c r="E186" s="86">
        <v>1717.5</v>
      </c>
      <c r="F186" s="84" t="s">
        <v>23</v>
      </c>
    </row>
    <row r="187" spans="1:6">
      <c r="A187" s="51">
        <v>43860</v>
      </c>
      <c r="B187" s="83">
        <v>0.66793981481481479</v>
      </c>
      <c r="C187" s="84">
        <v>50</v>
      </c>
      <c r="D187" s="85">
        <v>68.739999999999995</v>
      </c>
      <c r="E187" s="86">
        <v>3436.9999999999995</v>
      </c>
      <c r="F187" s="84" t="s">
        <v>23</v>
      </c>
    </row>
    <row r="188" spans="1:6">
      <c r="A188" s="51">
        <v>43860</v>
      </c>
      <c r="B188" s="83">
        <v>0.66793981481481479</v>
      </c>
      <c r="C188" s="84">
        <v>36</v>
      </c>
      <c r="D188" s="85">
        <v>68.739999999999995</v>
      </c>
      <c r="E188" s="86">
        <v>2474.64</v>
      </c>
      <c r="F188" s="84" t="s">
        <v>23</v>
      </c>
    </row>
    <row r="189" spans="1:6">
      <c r="A189" s="51">
        <v>43860</v>
      </c>
      <c r="B189" s="83">
        <v>0.67020833333333341</v>
      </c>
      <c r="C189" s="84">
        <v>125</v>
      </c>
      <c r="D189" s="85">
        <v>68.760000000000005</v>
      </c>
      <c r="E189" s="86">
        <v>8595</v>
      </c>
      <c r="F189" s="84" t="s">
        <v>23</v>
      </c>
    </row>
    <row r="190" spans="1:6">
      <c r="A190" s="51">
        <v>43860</v>
      </c>
      <c r="B190" s="83">
        <v>0.67020833333333341</v>
      </c>
      <c r="C190" s="84">
        <v>115</v>
      </c>
      <c r="D190" s="85">
        <v>68.760000000000005</v>
      </c>
      <c r="E190" s="86">
        <v>7907.4000000000005</v>
      </c>
      <c r="F190" s="84" t="s">
        <v>23</v>
      </c>
    </row>
    <row r="191" spans="1:6">
      <c r="A191" s="51">
        <v>43860</v>
      </c>
      <c r="B191" s="83">
        <v>0.67280092592592589</v>
      </c>
      <c r="C191" s="84">
        <v>240</v>
      </c>
      <c r="D191" s="85">
        <v>68.760000000000005</v>
      </c>
      <c r="E191" s="86">
        <v>16502.400000000001</v>
      </c>
      <c r="F191" s="84" t="s">
        <v>23</v>
      </c>
    </row>
    <row r="192" spans="1:6">
      <c r="A192" s="51">
        <v>43860</v>
      </c>
      <c r="B192" s="83">
        <v>0.67291666666666661</v>
      </c>
      <c r="C192" s="84">
        <v>68</v>
      </c>
      <c r="D192" s="85">
        <v>68.760000000000005</v>
      </c>
      <c r="E192" s="86">
        <v>4675.68</v>
      </c>
      <c r="F192" s="84" t="s">
        <v>23</v>
      </c>
    </row>
    <row r="193" spans="1:6">
      <c r="A193" s="51">
        <v>43860</v>
      </c>
      <c r="B193" s="83">
        <v>0.67291666666666661</v>
      </c>
      <c r="C193" s="84">
        <v>20</v>
      </c>
      <c r="D193" s="85">
        <v>68.760000000000005</v>
      </c>
      <c r="E193" s="86">
        <v>1375.2</v>
      </c>
      <c r="F193" s="84" t="s">
        <v>23</v>
      </c>
    </row>
    <row r="194" spans="1:6">
      <c r="A194" s="51">
        <v>43860</v>
      </c>
      <c r="B194" s="83">
        <v>0.67504629629629631</v>
      </c>
      <c r="C194" s="84">
        <v>125</v>
      </c>
      <c r="D194" s="85">
        <v>68.739999999999995</v>
      </c>
      <c r="E194" s="86">
        <v>8592.5</v>
      </c>
      <c r="F194" s="84" t="s">
        <v>23</v>
      </c>
    </row>
    <row r="195" spans="1:6">
      <c r="A195" s="51">
        <v>43860</v>
      </c>
      <c r="B195" s="83">
        <v>0.67504629629629631</v>
      </c>
      <c r="C195" s="84">
        <v>50</v>
      </c>
      <c r="D195" s="85">
        <v>68.739999999999995</v>
      </c>
      <c r="E195" s="86">
        <v>3436.9999999999995</v>
      </c>
      <c r="F195" s="84" t="s">
        <v>23</v>
      </c>
    </row>
    <row r="196" spans="1:6">
      <c r="A196" s="51">
        <v>43860</v>
      </c>
      <c r="B196" s="83">
        <v>0.67504629629629631</v>
      </c>
      <c r="C196" s="84">
        <v>15</v>
      </c>
      <c r="D196" s="85">
        <v>68.739999999999995</v>
      </c>
      <c r="E196" s="86">
        <v>1031.0999999999999</v>
      </c>
      <c r="F196" s="84" t="s">
        <v>23</v>
      </c>
    </row>
    <row r="197" spans="1:6">
      <c r="A197" s="51">
        <v>43860</v>
      </c>
      <c r="B197" s="83">
        <v>0.67712962962962964</v>
      </c>
      <c r="C197" s="84">
        <v>11</v>
      </c>
      <c r="D197" s="85">
        <v>68.760000000000005</v>
      </c>
      <c r="E197" s="86">
        <v>756.36</v>
      </c>
      <c r="F197" s="84" t="s">
        <v>23</v>
      </c>
    </row>
    <row r="198" spans="1:6">
      <c r="A198" s="51">
        <v>43860</v>
      </c>
      <c r="B198" s="83">
        <v>0.67712962962962964</v>
      </c>
      <c r="C198" s="84">
        <v>125</v>
      </c>
      <c r="D198" s="85">
        <v>68.760000000000005</v>
      </c>
      <c r="E198" s="86">
        <v>8595</v>
      </c>
      <c r="F198" s="84" t="s">
        <v>23</v>
      </c>
    </row>
    <row r="199" spans="1:6">
      <c r="A199" s="51">
        <v>43860</v>
      </c>
      <c r="B199" s="83">
        <v>0.67712962962962964</v>
      </c>
      <c r="C199" s="84">
        <v>103</v>
      </c>
      <c r="D199" s="85">
        <v>68.760000000000005</v>
      </c>
      <c r="E199" s="86">
        <v>7082.2800000000007</v>
      </c>
      <c r="F199" s="84" t="s">
        <v>23</v>
      </c>
    </row>
    <row r="200" spans="1:6">
      <c r="A200" s="51">
        <v>43860</v>
      </c>
      <c r="B200" s="83">
        <v>0.67712962962962964</v>
      </c>
      <c r="C200" s="84">
        <v>61</v>
      </c>
      <c r="D200" s="85">
        <v>68.760000000000005</v>
      </c>
      <c r="E200" s="86">
        <v>4194.3600000000006</v>
      </c>
      <c r="F200" s="84" t="s">
        <v>23</v>
      </c>
    </row>
    <row r="201" spans="1:6">
      <c r="A201" s="51">
        <v>43860</v>
      </c>
      <c r="B201" s="83">
        <v>0.67849537037037033</v>
      </c>
      <c r="C201" s="84">
        <v>83</v>
      </c>
      <c r="D201" s="85">
        <v>68.760000000000005</v>
      </c>
      <c r="E201" s="86">
        <v>5707.0800000000008</v>
      </c>
      <c r="F201" s="84" t="s">
        <v>23</v>
      </c>
    </row>
    <row r="202" spans="1:6">
      <c r="A202" s="51">
        <v>43860</v>
      </c>
      <c r="B202" s="83">
        <v>0.68160879629629623</v>
      </c>
      <c r="C202" s="84">
        <v>240</v>
      </c>
      <c r="D202" s="85">
        <v>68.739999999999995</v>
      </c>
      <c r="E202" s="86">
        <v>16497.599999999999</v>
      </c>
      <c r="F202" s="84" t="s">
        <v>23</v>
      </c>
    </row>
    <row r="203" spans="1:6">
      <c r="A203" s="51">
        <v>43860</v>
      </c>
      <c r="B203" s="83">
        <v>0.68160879629629623</v>
      </c>
      <c r="C203" s="84">
        <v>230</v>
      </c>
      <c r="D203" s="85">
        <v>68.739999999999995</v>
      </c>
      <c r="E203" s="86">
        <v>15810.199999999999</v>
      </c>
      <c r="F203" s="84" t="s">
        <v>23</v>
      </c>
    </row>
    <row r="204" spans="1:6">
      <c r="A204" s="51">
        <v>43860</v>
      </c>
      <c r="B204" s="83">
        <v>0.68203703703703711</v>
      </c>
      <c r="C204" s="84">
        <v>68</v>
      </c>
      <c r="D204" s="85">
        <v>68.760000000000005</v>
      </c>
      <c r="E204" s="86">
        <v>4675.68</v>
      </c>
      <c r="F204" s="84" t="s">
        <v>23</v>
      </c>
    </row>
    <row r="205" spans="1:6">
      <c r="A205" s="51">
        <v>43860</v>
      </c>
      <c r="B205" s="83">
        <v>0.68203703703703711</v>
      </c>
      <c r="C205" s="84">
        <v>12</v>
      </c>
      <c r="D205" s="85">
        <v>68.760000000000005</v>
      </c>
      <c r="E205" s="86">
        <v>825.12000000000012</v>
      </c>
      <c r="F205" s="84" t="s">
        <v>23</v>
      </c>
    </row>
    <row r="206" spans="1:6">
      <c r="A206" s="51">
        <v>43860</v>
      </c>
      <c r="B206" s="83">
        <v>0.68203703703703711</v>
      </c>
      <c r="C206" s="84">
        <v>39</v>
      </c>
      <c r="D206" s="85">
        <v>68.760000000000005</v>
      </c>
      <c r="E206" s="86">
        <v>2681.6400000000003</v>
      </c>
      <c r="F206" s="84" t="s">
        <v>23</v>
      </c>
    </row>
    <row r="207" spans="1:6">
      <c r="A207" s="90">
        <v>43860</v>
      </c>
      <c r="B207" s="91">
        <v>0.68203703703703711</v>
      </c>
      <c r="C207" s="92">
        <v>39</v>
      </c>
      <c r="D207" s="93">
        <v>68.760000000000005</v>
      </c>
      <c r="E207" s="94">
        <v>2681.6400000000003</v>
      </c>
      <c r="F207" s="92" t="s">
        <v>23</v>
      </c>
    </row>
    <row r="208" spans="1:6">
      <c r="A208" s="51">
        <v>43861</v>
      </c>
      <c r="B208" s="83">
        <v>0.33684027777777775</v>
      </c>
      <c r="C208" s="84">
        <v>290</v>
      </c>
      <c r="D208" s="85">
        <v>69.099999999999994</v>
      </c>
      <c r="E208" s="86">
        <v>20039</v>
      </c>
      <c r="F208" s="84" t="s">
        <v>23</v>
      </c>
    </row>
    <row r="209" spans="1:6">
      <c r="A209" s="51">
        <v>43861</v>
      </c>
      <c r="B209" s="83">
        <v>0.33913194444444444</v>
      </c>
      <c r="C209" s="84">
        <v>210</v>
      </c>
      <c r="D209" s="85">
        <v>69.06</v>
      </c>
      <c r="E209" s="86">
        <v>14502.6</v>
      </c>
      <c r="F209" s="84" t="s">
        <v>23</v>
      </c>
    </row>
    <row r="210" spans="1:6">
      <c r="A210" s="51">
        <v>43861</v>
      </c>
      <c r="B210" s="83">
        <v>0.34115740740740735</v>
      </c>
      <c r="C210" s="84">
        <v>96</v>
      </c>
      <c r="D210" s="85">
        <v>69.08</v>
      </c>
      <c r="E210" s="86">
        <v>6631.68</v>
      </c>
      <c r="F210" s="84" t="s">
        <v>23</v>
      </c>
    </row>
    <row r="211" spans="1:6">
      <c r="A211" s="51">
        <v>43861</v>
      </c>
      <c r="B211" s="83">
        <v>0.34115740740740735</v>
      </c>
      <c r="C211" s="84">
        <v>50</v>
      </c>
      <c r="D211" s="85">
        <v>69.08</v>
      </c>
      <c r="E211" s="86">
        <v>3454</v>
      </c>
      <c r="F211" s="84" t="s">
        <v>23</v>
      </c>
    </row>
    <row r="212" spans="1:6">
      <c r="A212" s="51">
        <v>43861</v>
      </c>
      <c r="B212" s="83">
        <v>0.34115740740740735</v>
      </c>
      <c r="C212" s="84">
        <v>23</v>
      </c>
      <c r="D212" s="85">
        <v>69.08</v>
      </c>
      <c r="E212" s="86">
        <v>1588.84</v>
      </c>
      <c r="F212" s="84" t="s">
        <v>23</v>
      </c>
    </row>
    <row r="213" spans="1:6">
      <c r="A213" s="51">
        <v>43861</v>
      </c>
      <c r="B213" s="83">
        <v>0.34138888888888891</v>
      </c>
      <c r="C213" s="84">
        <v>31</v>
      </c>
      <c r="D213" s="85">
        <v>69.08</v>
      </c>
      <c r="E213" s="86">
        <v>2141.48</v>
      </c>
      <c r="F213" s="84" t="s">
        <v>23</v>
      </c>
    </row>
    <row r="214" spans="1:6">
      <c r="A214" s="51">
        <v>43861</v>
      </c>
      <c r="B214" s="83">
        <v>0.34268518518518515</v>
      </c>
      <c r="C214" s="84">
        <v>250</v>
      </c>
      <c r="D214" s="85">
        <v>69.06</v>
      </c>
      <c r="E214" s="86">
        <v>17265</v>
      </c>
      <c r="F214" s="84" t="s">
        <v>23</v>
      </c>
    </row>
    <row r="215" spans="1:6">
      <c r="A215" s="51">
        <v>43861</v>
      </c>
      <c r="B215" s="83">
        <v>0.34690972222222222</v>
      </c>
      <c r="C215" s="84">
        <v>45</v>
      </c>
      <c r="D215" s="85">
        <v>69.180000000000007</v>
      </c>
      <c r="E215" s="86">
        <v>3113.1000000000004</v>
      </c>
      <c r="F215" s="84" t="s">
        <v>23</v>
      </c>
    </row>
    <row r="216" spans="1:6">
      <c r="A216" s="51">
        <v>43861</v>
      </c>
      <c r="B216" s="83">
        <v>0.34690972222222222</v>
      </c>
      <c r="C216" s="84">
        <v>51</v>
      </c>
      <c r="D216" s="85">
        <v>69.180000000000007</v>
      </c>
      <c r="E216" s="86">
        <v>3528.1800000000003</v>
      </c>
      <c r="F216" s="84" t="s">
        <v>23</v>
      </c>
    </row>
    <row r="217" spans="1:6">
      <c r="A217" s="51">
        <v>43861</v>
      </c>
      <c r="B217" s="83">
        <v>0.34690972222222222</v>
      </c>
      <c r="C217" s="84">
        <v>54</v>
      </c>
      <c r="D217" s="85">
        <v>69.180000000000007</v>
      </c>
      <c r="E217" s="86">
        <v>3735.7200000000003</v>
      </c>
      <c r="F217" s="84" t="s">
        <v>23</v>
      </c>
    </row>
    <row r="218" spans="1:6">
      <c r="A218" s="51">
        <v>43861</v>
      </c>
      <c r="B218" s="83">
        <v>0.34818287037037038</v>
      </c>
      <c r="C218" s="84">
        <v>260</v>
      </c>
      <c r="D218" s="85">
        <v>69.099999999999994</v>
      </c>
      <c r="E218" s="86">
        <v>17966</v>
      </c>
      <c r="F218" s="84" t="s">
        <v>23</v>
      </c>
    </row>
    <row r="219" spans="1:6">
      <c r="A219" s="51">
        <v>43861</v>
      </c>
      <c r="B219" s="83">
        <v>0.35033564814814816</v>
      </c>
      <c r="C219" s="84">
        <v>234</v>
      </c>
      <c r="D219" s="85">
        <v>69.08</v>
      </c>
      <c r="E219" s="86">
        <v>16164.72</v>
      </c>
      <c r="F219" s="84" t="s">
        <v>23</v>
      </c>
    </row>
    <row r="220" spans="1:6">
      <c r="A220" s="51">
        <v>43861</v>
      </c>
      <c r="B220" s="83">
        <v>0.35041666666666665</v>
      </c>
      <c r="C220" s="84">
        <v>16</v>
      </c>
      <c r="D220" s="85">
        <v>69.08</v>
      </c>
      <c r="E220" s="86">
        <v>1105.28</v>
      </c>
      <c r="F220" s="84" t="s">
        <v>23</v>
      </c>
    </row>
    <row r="221" spans="1:6">
      <c r="A221" s="51">
        <v>43861</v>
      </c>
      <c r="B221" s="83">
        <v>0.35150462962962964</v>
      </c>
      <c r="C221" s="84">
        <v>98</v>
      </c>
      <c r="D221" s="85">
        <v>69.040000000000006</v>
      </c>
      <c r="E221" s="86">
        <v>6765.920000000001</v>
      </c>
      <c r="F221" s="84" t="s">
        <v>23</v>
      </c>
    </row>
    <row r="222" spans="1:6">
      <c r="A222" s="51">
        <v>43861</v>
      </c>
      <c r="B222" s="83">
        <v>0.35150462962962964</v>
      </c>
      <c r="C222" s="84">
        <v>92</v>
      </c>
      <c r="D222" s="85">
        <v>69.040000000000006</v>
      </c>
      <c r="E222" s="86">
        <v>6351.68</v>
      </c>
      <c r="F222" s="84" t="s">
        <v>23</v>
      </c>
    </row>
    <row r="223" spans="1:6">
      <c r="A223" s="51">
        <v>43861</v>
      </c>
      <c r="B223" s="83">
        <v>0.35493055555555553</v>
      </c>
      <c r="C223" s="84">
        <v>125</v>
      </c>
      <c r="D223" s="85">
        <v>69.06</v>
      </c>
      <c r="E223" s="86">
        <v>8632.5</v>
      </c>
      <c r="F223" s="84" t="s">
        <v>23</v>
      </c>
    </row>
    <row r="224" spans="1:6">
      <c r="A224" s="51">
        <v>43861</v>
      </c>
      <c r="B224" s="83">
        <v>0.35559027777777774</v>
      </c>
      <c r="C224" s="84">
        <v>115</v>
      </c>
      <c r="D224" s="85">
        <v>69.16</v>
      </c>
      <c r="E224" s="86">
        <v>7953.4</v>
      </c>
      <c r="F224" s="84" t="s">
        <v>23</v>
      </c>
    </row>
    <row r="225" spans="1:6">
      <c r="A225" s="51">
        <v>43861</v>
      </c>
      <c r="B225" s="83">
        <v>0.35775462962962962</v>
      </c>
      <c r="C225" s="84">
        <v>50</v>
      </c>
      <c r="D225" s="85">
        <v>69.3</v>
      </c>
      <c r="E225" s="86">
        <v>3465</v>
      </c>
      <c r="F225" s="84" t="s">
        <v>23</v>
      </c>
    </row>
    <row r="226" spans="1:6">
      <c r="A226" s="51">
        <v>43861</v>
      </c>
      <c r="B226" s="83">
        <v>0.35781250000000003</v>
      </c>
      <c r="C226" s="84">
        <v>120</v>
      </c>
      <c r="D226" s="85">
        <v>69.3</v>
      </c>
      <c r="E226" s="86">
        <v>8316</v>
      </c>
      <c r="F226" s="84" t="s">
        <v>23</v>
      </c>
    </row>
    <row r="227" spans="1:6">
      <c r="A227" s="51">
        <v>43861</v>
      </c>
      <c r="B227" s="83">
        <v>0.36228009259259258</v>
      </c>
      <c r="C227" s="84">
        <v>250</v>
      </c>
      <c r="D227" s="85">
        <v>69.180000000000007</v>
      </c>
      <c r="E227" s="86">
        <v>17295</v>
      </c>
      <c r="F227" s="84" t="s">
        <v>23</v>
      </c>
    </row>
    <row r="228" spans="1:6">
      <c r="A228" s="51">
        <v>43861</v>
      </c>
      <c r="B228" s="83">
        <v>0.36447916666666669</v>
      </c>
      <c r="C228" s="84">
        <v>220</v>
      </c>
      <c r="D228" s="85">
        <v>69.180000000000007</v>
      </c>
      <c r="E228" s="86">
        <v>15219.600000000002</v>
      </c>
      <c r="F228" s="84" t="s">
        <v>23</v>
      </c>
    </row>
    <row r="229" spans="1:6">
      <c r="A229" s="51">
        <v>43861</v>
      </c>
      <c r="B229" s="83">
        <v>0.36814814814814811</v>
      </c>
      <c r="C229" s="84">
        <v>180</v>
      </c>
      <c r="D229" s="85">
        <v>69.16</v>
      </c>
      <c r="E229" s="86">
        <v>12448.8</v>
      </c>
      <c r="F229" s="84" t="s">
        <v>23</v>
      </c>
    </row>
    <row r="230" spans="1:6">
      <c r="A230" s="51">
        <v>43861</v>
      </c>
      <c r="B230" s="83">
        <v>0.37504629629629632</v>
      </c>
      <c r="C230" s="84">
        <v>45</v>
      </c>
      <c r="D230" s="85">
        <v>69</v>
      </c>
      <c r="E230" s="86">
        <v>3105</v>
      </c>
      <c r="F230" s="84" t="s">
        <v>23</v>
      </c>
    </row>
    <row r="231" spans="1:6">
      <c r="A231" s="51">
        <v>43861</v>
      </c>
      <c r="B231" s="83">
        <v>0.37504629629629632</v>
      </c>
      <c r="C231" s="84">
        <v>31</v>
      </c>
      <c r="D231" s="85">
        <v>69</v>
      </c>
      <c r="E231" s="86">
        <v>2139</v>
      </c>
      <c r="F231" s="84" t="s">
        <v>23</v>
      </c>
    </row>
    <row r="232" spans="1:6">
      <c r="A232" s="51">
        <v>43861</v>
      </c>
      <c r="B232" s="83">
        <v>0.37504629629629632</v>
      </c>
      <c r="C232" s="84">
        <v>62</v>
      </c>
      <c r="D232" s="85">
        <v>69</v>
      </c>
      <c r="E232" s="86">
        <v>4278</v>
      </c>
      <c r="F232" s="84" t="s">
        <v>23</v>
      </c>
    </row>
    <row r="233" spans="1:6">
      <c r="A233" s="51">
        <v>43861</v>
      </c>
      <c r="B233" s="83">
        <v>0.37504629629629632</v>
      </c>
      <c r="C233" s="84">
        <v>112</v>
      </c>
      <c r="D233" s="85">
        <v>69</v>
      </c>
      <c r="E233" s="86">
        <v>7728</v>
      </c>
      <c r="F233" s="84" t="s">
        <v>23</v>
      </c>
    </row>
    <row r="234" spans="1:6">
      <c r="A234" s="51">
        <v>43861</v>
      </c>
      <c r="B234" s="83">
        <v>0.37570601851851854</v>
      </c>
      <c r="C234" s="84">
        <v>125</v>
      </c>
      <c r="D234" s="85">
        <v>69.040000000000006</v>
      </c>
      <c r="E234" s="86">
        <v>8630</v>
      </c>
      <c r="F234" s="84" t="s">
        <v>23</v>
      </c>
    </row>
    <row r="235" spans="1:6">
      <c r="A235" s="51">
        <v>43861</v>
      </c>
      <c r="B235" s="83">
        <v>0.37570601851851854</v>
      </c>
      <c r="C235" s="84">
        <v>55</v>
      </c>
      <c r="D235" s="85">
        <v>69.040000000000006</v>
      </c>
      <c r="E235" s="86">
        <v>3797.2000000000003</v>
      </c>
      <c r="F235" s="84" t="s">
        <v>23</v>
      </c>
    </row>
    <row r="236" spans="1:6">
      <c r="A236" s="51">
        <v>43861</v>
      </c>
      <c r="B236" s="83">
        <v>0.3802314814814815</v>
      </c>
      <c r="C236" s="84">
        <v>5</v>
      </c>
      <c r="D236" s="85">
        <v>69.06</v>
      </c>
      <c r="E236" s="86">
        <v>345.3</v>
      </c>
      <c r="F236" s="84" t="s">
        <v>23</v>
      </c>
    </row>
    <row r="237" spans="1:6">
      <c r="A237" s="51">
        <v>43861</v>
      </c>
      <c r="B237" s="83">
        <v>0.3802314814814815</v>
      </c>
      <c r="C237" s="84">
        <v>245</v>
      </c>
      <c r="D237" s="85">
        <v>69.06</v>
      </c>
      <c r="E237" s="86">
        <v>16919.7</v>
      </c>
      <c r="F237" s="84" t="s">
        <v>23</v>
      </c>
    </row>
    <row r="238" spans="1:6">
      <c r="A238" s="51">
        <v>43861</v>
      </c>
      <c r="B238" s="83">
        <v>0.3860763888888889</v>
      </c>
      <c r="C238" s="84">
        <v>125</v>
      </c>
      <c r="D238" s="85">
        <v>69.099999999999994</v>
      </c>
      <c r="E238" s="86">
        <v>8637.5</v>
      </c>
      <c r="F238" s="84" t="s">
        <v>23</v>
      </c>
    </row>
    <row r="239" spans="1:6">
      <c r="A239" s="51">
        <v>43861</v>
      </c>
      <c r="B239" s="83">
        <v>0.3860763888888889</v>
      </c>
      <c r="C239" s="84">
        <v>50</v>
      </c>
      <c r="D239" s="85">
        <v>69.099999999999994</v>
      </c>
      <c r="E239" s="86">
        <v>3454.9999999999995</v>
      </c>
      <c r="F239" s="84" t="s">
        <v>23</v>
      </c>
    </row>
    <row r="240" spans="1:6">
      <c r="A240" s="51">
        <v>43861</v>
      </c>
      <c r="B240" s="83">
        <v>0.3860763888888889</v>
      </c>
      <c r="C240" s="84">
        <v>25</v>
      </c>
      <c r="D240" s="85">
        <v>69.099999999999994</v>
      </c>
      <c r="E240" s="86">
        <v>1727.4999999999998</v>
      </c>
      <c r="F240" s="84" t="s">
        <v>23</v>
      </c>
    </row>
    <row r="241" spans="1:6">
      <c r="A241" s="51">
        <v>43861</v>
      </c>
      <c r="B241" s="83">
        <v>0.39203703703703702</v>
      </c>
      <c r="C241" s="84">
        <v>180</v>
      </c>
      <c r="D241" s="85">
        <v>69.180000000000007</v>
      </c>
      <c r="E241" s="86">
        <v>12452.400000000001</v>
      </c>
      <c r="F241" s="84" t="s">
        <v>23</v>
      </c>
    </row>
    <row r="242" spans="1:6">
      <c r="A242" s="51">
        <v>43861</v>
      </c>
      <c r="B242" s="83">
        <v>0.39612268518518517</v>
      </c>
      <c r="C242" s="84">
        <v>2</v>
      </c>
      <c r="D242" s="85">
        <v>69.260000000000005</v>
      </c>
      <c r="E242" s="86">
        <v>138.52000000000001</v>
      </c>
      <c r="F242" s="84" t="s">
        <v>23</v>
      </c>
    </row>
    <row r="243" spans="1:6">
      <c r="A243" s="51">
        <v>43861</v>
      </c>
      <c r="B243" s="83">
        <v>0.3963888888888889</v>
      </c>
      <c r="C243" s="84">
        <v>100</v>
      </c>
      <c r="D243" s="85">
        <v>69.260000000000005</v>
      </c>
      <c r="E243" s="86">
        <v>6926.0000000000009</v>
      </c>
      <c r="F243" s="84" t="s">
        <v>23</v>
      </c>
    </row>
    <row r="244" spans="1:6">
      <c r="A244" s="51">
        <v>43861</v>
      </c>
      <c r="B244" s="83">
        <v>0.39715277777777774</v>
      </c>
      <c r="C244" s="84">
        <v>128</v>
      </c>
      <c r="D244" s="85">
        <v>69.260000000000005</v>
      </c>
      <c r="E244" s="86">
        <v>8865.2800000000007</v>
      </c>
      <c r="F244" s="84" t="s">
        <v>23</v>
      </c>
    </row>
    <row r="245" spans="1:6">
      <c r="A245" s="51">
        <v>43861</v>
      </c>
      <c r="B245" s="83">
        <v>0.39715277777777774</v>
      </c>
      <c r="C245" s="84">
        <v>180</v>
      </c>
      <c r="D245" s="85">
        <v>69.260000000000005</v>
      </c>
      <c r="E245" s="86">
        <v>12466.800000000001</v>
      </c>
      <c r="F245" s="84" t="s">
        <v>23</v>
      </c>
    </row>
    <row r="246" spans="1:6">
      <c r="A246" s="51">
        <v>43861</v>
      </c>
      <c r="B246" s="83">
        <v>0.40748842592592593</v>
      </c>
      <c r="C246" s="84">
        <v>240</v>
      </c>
      <c r="D246" s="85">
        <v>69.16</v>
      </c>
      <c r="E246" s="86">
        <v>16598.399999999998</v>
      </c>
      <c r="F246" s="84" t="s">
        <v>23</v>
      </c>
    </row>
    <row r="247" spans="1:6">
      <c r="A247" s="51">
        <v>43861</v>
      </c>
      <c r="B247" s="83">
        <v>0.41134259259259259</v>
      </c>
      <c r="C247" s="84">
        <v>21</v>
      </c>
      <c r="D247" s="85">
        <v>69.180000000000007</v>
      </c>
      <c r="E247" s="86">
        <v>1452.7800000000002</v>
      </c>
      <c r="F247" s="84" t="s">
        <v>23</v>
      </c>
    </row>
    <row r="248" spans="1:6">
      <c r="A248" s="51">
        <v>43861</v>
      </c>
      <c r="B248" s="83">
        <v>0.41134259259259259</v>
      </c>
      <c r="C248" s="84">
        <v>199</v>
      </c>
      <c r="D248" s="85">
        <v>69.180000000000007</v>
      </c>
      <c r="E248" s="86">
        <v>13766.820000000002</v>
      </c>
      <c r="F248" s="84" t="s">
        <v>23</v>
      </c>
    </row>
    <row r="249" spans="1:6">
      <c r="A249" s="51">
        <v>43861</v>
      </c>
      <c r="B249" s="83">
        <v>0.41443287037037035</v>
      </c>
      <c r="C249" s="84">
        <v>73</v>
      </c>
      <c r="D249" s="85">
        <v>69.14</v>
      </c>
      <c r="E249" s="86">
        <v>5047.22</v>
      </c>
      <c r="F249" s="84" t="s">
        <v>23</v>
      </c>
    </row>
    <row r="250" spans="1:6">
      <c r="A250" s="51">
        <v>43861</v>
      </c>
      <c r="B250" s="83">
        <v>0.41443287037037035</v>
      </c>
      <c r="C250" s="84">
        <v>157</v>
      </c>
      <c r="D250" s="85">
        <v>69.14</v>
      </c>
      <c r="E250" s="86">
        <v>10854.98</v>
      </c>
      <c r="F250" s="84" t="s">
        <v>23</v>
      </c>
    </row>
    <row r="251" spans="1:6">
      <c r="A251" s="51">
        <v>43861</v>
      </c>
      <c r="B251" s="83">
        <v>0.4196064814814815</v>
      </c>
      <c r="C251" s="84">
        <v>125</v>
      </c>
      <c r="D251" s="85">
        <v>69.14</v>
      </c>
      <c r="E251" s="86">
        <v>8642.5</v>
      </c>
      <c r="F251" s="84" t="s">
        <v>23</v>
      </c>
    </row>
    <row r="252" spans="1:6">
      <c r="A252" s="51">
        <v>43861</v>
      </c>
      <c r="B252" s="83">
        <v>0.4196064814814815</v>
      </c>
      <c r="C252" s="84">
        <v>105</v>
      </c>
      <c r="D252" s="85">
        <v>69.14</v>
      </c>
      <c r="E252" s="86">
        <v>7259.7</v>
      </c>
      <c r="F252" s="84" t="s">
        <v>23</v>
      </c>
    </row>
    <row r="253" spans="1:6">
      <c r="A253" s="51">
        <v>43861</v>
      </c>
      <c r="B253" s="83">
        <v>0.42303240740740744</v>
      </c>
      <c r="C253" s="84">
        <v>170</v>
      </c>
      <c r="D253" s="85">
        <v>69.22</v>
      </c>
      <c r="E253" s="86">
        <v>11767.4</v>
      </c>
      <c r="F253" s="84" t="s">
        <v>23</v>
      </c>
    </row>
    <row r="254" spans="1:6">
      <c r="A254" s="51">
        <v>43861</v>
      </c>
      <c r="B254" s="83">
        <v>0.4281712962962963</v>
      </c>
      <c r="C254" s="84">
        <v>170</v>
      </c>
      <c r="D254" s="85">
        <v>69.06</v>
      </c>
      <c r="E254" s="86">
        <v>11740.2</v>
      </c>
      <c r="F254" s="84" t="s">
        <v>23</v>
      </c>
    </row>
    <row r="255" spans="1:6">
      <c r="A255" s="51">
        <v>43861</v>
      </c>
      <c r="B255" s="83">
        <v>0.43064814814814811</v>
      </c>
      <c r="C255" s="84">
        <v>51</v>
      </c>
      <c r="D255" s="85">
        <v>69.12</v>
      </c>
      <c r="E255" s="86">
        <v>3525.1200000000003</v>
      </c>
      <c r="F255" s="84" t="s">
        <v>23</v>
      </c>
    </row>
    <row r="256" spans="1:6">
      <c r="A256" s="51">
        <v>43861</v>
      </c>
      <c r="B256" s="83">
        <v>0.43064814814814811</v>
      </c>
      <c r="C256" s="84">
        <v>159</v>
      </c>
      <c r="D256" s="85">
        <v>69.12</v>
      </c>
      <c r="E256" s="86">
        <v>10990.08</v>
      </c>
      <c r="F256" s="84" t="s">
        <v>23</v>
      </c>
    </row>
    <row r="257" spans="1:6">
      <c r="A257" s="51">
        <v>43861</v>
      </c>
      <c r="B257" s="83">
        <v>0.43657407407407406</v>
      </c>
      <c r="C257" s="84">
        <v>180</v>
      </c>
      <c r="D257" s="85">
        <v>69.040000000000006</v>
      </c>
      <c r="E257" s="86">
        <v>12427.2</v>
      </c>
      <c r="F257" s="84" t="s">
        <v>23</v>
      </c>
    </row>
    <row r="258" spans="1:6">
      <c r="A258" s="51">
        <v>43861</v>
      </c>
      <c r="B258" s="83">
        <v>0.43856481481481485</v>
      </c>
      <c r="C258" s="84">
        <v>110</v>
      </c>
      <c r="D258" s="85">
        <v>69</v>
      </c>
      <c r="E258" s="86">
        <v>7590</v>
      </c>
      <c r="F258" s="84" t="s">
        <v>23</v>
      </c>
    </row>
    <row r="259" spans="1:6">
      <c r="A259" s="51">
        <v>43861</v>
      </c>
      <c r="B259" s="83">
        <v>0.43958333333333338</v>
      </c>
      <c r="C259" s="84">
        <v>26</v>
      </c>
      <c r="D259" s="85">
        <v>68.88</v>
      </c>
      <c r="E259" s="86">
        <v>1790.8799999999999</v>
      </c>
      <c r="F259" s="84" t="s">
        <v>23</v>
      </c>
    </row>
    <row r="260" spans="1:6">
      <c r="A260" s="51">
        <v>43861</v>
      </c>
      <c r="B260" s="83">
        <v>0.44028935185185186</v>
      </c>
      <c r="C260" s="84">
        <v>210</v>
      </c>
      <c r="D260" s="85">
        <v>68.819999999999993</v>
      </c>
      <c r="E260" s="86">
        <v>14452.199999999999</v>
      </c>
      <c r="F260" s="84" t="s">
        <v>23</v>
      </c>
    </row>
    <row r="261" spans="1:6">
      <c r="A261" s="51">
        <v>43861</v>
      </c>
      <c r="B261" s="83">
        <v>0.44449074074074074</v>
      </c>
      <c r="C261" s="84">
        <v>15</v>
      </c>
      <c r="D261" s="85">
        <v>68.760000000000005</v>
      </c>
      <c r="E261" s="86">
        <v>1031.4000000000001</v>
      </c>
      <c r="F261" s="84" t="s">
        <v>23</v>
      </c>
    </row>
    <row r="262" spans="1:6">
      <c r="A262" s="51">
        <v>43861</v>
      </c>
      <c r="B262" s="83">
        <v>0.44450231481481484</v>
      </c>
      <c r="C262" s="84">
        <v>27</v>
      </c>
      <c r="D262" s="85">
        <v>68.760000000000005</v>
      </c>
      <c r="E262" s="86">
        <v>1856.5200000000002</v>
      </c>
      <c r="F262" s="84" t="s">
        <v>23</v>
      </c>
    </row>
    <row r="263" spans="1:6">
      <c r="A263" s="51">
        <v>43861</v>
      </c>
      <c r="B263" s="83">
        <v>0.44450231481481484</v>
      </c>
      <c r="C263" s="84">
        <v>108</v>
      </c>
      <c r="D263" s="85">
        <v>68.760000000000005</v>
      </c>
      <c r="E263" s="86">
        <v>7426.0800000000008</v>
      </c>
      <c r="F263" s="84" t="s">
        <v>23</v>
      </c>
    </row>
    <row r="264" spans="1:6">
      <c r="A264" s="51">
        <v>43861</v>
      </c>
      <c r="B264" s="83">
        <v>0.44450231481481484</v>
      </c>
      <c r="C264" s="84">
        <v>35</v>
      </c>
      <c r="D264" s="85">
        <v>68.760000000000005</v>
      </c>
      <c r="E264" s="86">
        <v>2406.6000000000004</v>
      </c>
      <c r="F264" s="84" t="s">
        <v>23</v>
      </c>
    </row>
    <row r="265" spans="1:6">
      <c r="A265" s="51">
        <v>43861</v>
      </c>
      <c r="B265" s="83">
        <v>0.45140046296296293</v>
      </c>
      <c r="C265" s="84">
        <v>23</v>
      </c>
      <c r="D265" s="85">
        <v>68.88</v>
      </c>
      <c r="E265" s="86">
        <v>1584.2399999999998</v>
      </c>
      <c r="F265" s="84" t="s">
        <v>23</v>
      </c>
    </row>
    <row r="266" spans="1:6">
      <c r="A266" s="51">
        <v>43861</v>
      </c>
      <c r="B266" s="83">
        <v>0.4540393518518519</v>
      </c>
      <c r="C266" s="84">
        <v>125</v>
      </c>
      <c r="D266" s="85">
        <v>68.900000000000006</v>
      </c>
      <c r="E266" s="86">
        <v>8612.5</v>
      </c>
      <c r="F266" s="84" t="s">
        <v>23</v>
      </c>
    </row>
    <row r="267" spans="1:6">
      <c r="A267" s="51">
        <v>43861</v>
      </c>
      <c r="B267" s="83">
        <v>0.4540393518518519</v>
      </c>
      <c r="C267" s="84">
        <v>25</v>
      </c>
      <c r="D267" s="85">
        <v>68.900000000000006</v>
      </c>
      <c r="E267" s="86">
        <v>1722.5000000000002</v>
      </c>
      <c r="F267" s="84" t="s">
        <v>23</v>
      </c>
    </row>
    <row r="268" spans="1:6">
      <c r="A268" s="51">
        <v>43861</v>
      </c>
      <c r="B268" s="83">
        <v>0.4540393518518519</v>
      </c>
      <c r="C268" s="84">
        <v>60</v>
      </c>
      <c r="D268" s="85">
        <v>68.900000000000006</v>
      </c>
      <c r="E268" s="86">
        <v>4134</v>
      </c>
      <c r="F268" s="84" t="s">
        <v>23</v>
      </c>
    </row>
    <row r="269" spans="1:6">
      <c r="A269" s="51">
        <v>43861</v>
      </c>
      <c r="B269" s="83">
        <v>0.45868055555555554</v>
      </c>
      <c r="C269" s="84">
        <v>43</v>
      </c>
      <c r="D269" s="85">
        <v>68.92</v>
      </c>
      <c r="E269" s="86">
        <v>2963.56</v>
      </c>
      <c r="F269" s="84" t="s">
        <v>23</v>
      </c>
    </row>
    <row r="270" spans="1:6">
      <c r="A270" s="51">
        <v>43861</v>
      </c>
      <c r="B270" s="83">
        <v>0.45869212962962963</v>
      </c>
      <c r="C270" s="84">
        <v>210</v>
      </c>
      <c r="D270" s="85">
        <v>68.900000000000006</v>
      </c>
      <c r="E270" s="86">
        <v>14469.000000000002</v>
      </c>
      <c r="F270" s="84" t="s">
        <v>23</v>
      </c>
    </row>
    <row r="271" spans="1:6">
      <c r="A271" s="51">
        <v>43861</v>
      </c>
      <c r="B271" s="83">
        <v>0.46111111111111108</v>
      </c>
      <c r="C271" s="84">
        <v>25</v>
      </c>
      <c r="D271" s="85">
        <v>68.86</v>
      </c>
      <c r="E271" s="86">
        <v>1721.5</v>
      </c>
      <c r="F271" s="84" t="s">
        <v>23</v>
      </c>
    </row>
    <row r="272" spans="1:6">
      <c r="A272" s="51">
        <v>43861</v>
      </c>
      <c r="B272" s="83">
        <v>0.46111111111111108</v>
      </c>
      <c r="C272" s="84">
        <v>5</v>
      </c>
      <c r="D272" s="85">
        <v>68.86</v>
      </c>
      <c r="E272" s="86">
        <v>344.3</v>
      </c>
      <c r="F272" s="84" t="s">
        <v>23</v>
      </c>
    </row>
    <row r="273" spans="1:6">
      <c r="A273" s="51">
        <v>43861</v>
      </c>
      <c r="B273" s="83">
        <v>0.46630787037037041</v>
      </c>
      <c r="C273" s="84">
        <v>125</v>
      </c>
      <c r="D273" s="85">
        <v>68.86</v>
      </c>
      <c r="E273" s="86">
        <v>8607.5</v>
      </c>
      <c r="F273" s="84" t="s">
        <v>23</v>
      </c>
    </row>
    <row r="274" spans="1:6">
      <c r="A274" s="51">
        <v>43861</v>
      </c>
      <c r="B274" s="83">
        <v>0.46630787037037041</v>
      </c>
      <c r="C274" s="84">
        <v>65</v>
      </c>
      <c r="D274" s="85">
        <v>68.86</v>
      </c>
      <c r="E274" s="86">
        <v>4475.8999999999996</v>
      </c>
      <c r="F274" s="84" t="s">
        <v>23</v>
      </c>
    </row>
    <row r="275" spans="1:6">
      <c r="A275" s="51">
        <v>43861</v>
      </c>
      <c r="B275" s="83">
        <v>0.47037037037037038</v>
      </c>
      <c r="C275" s="84">
        <v>34</v>
      </c>
      <c r="D275" s="85">
        <v>68.86</v>
      </c>
      <c r="E275" s="86">
        <v>2341.2399999999998</v>
      </c>
      <c r="F275" s="84" t="s">
        <v>23</v>
      </c>
    </row>
    <row r="276" spans="1:6">
      <c r="A276" s="51">
        <v>43861</v>
      </c>
      <c r="B276" s="83">
        <v>0.47273148148148153</v>
      </c>
      <c r="C276" s="84">
        <v>128</v>
      </c>
      <c r="D276" s="85">
        <v>68.86</v>
      </c>
      <c r="E276" s="86">
        <v>8814.08</v>
      </c>
      <c r="F276" s="84" t="s">
        <v>23</v>
      </c>
    </row>
    <row r="277" spans="1:6">
      <c r="A277" s="51">
        <v>43861</v>
      </c>
      <c r="B277" s="83">
        <v>0.47273148148148153</v>
      </c>
      <c r="C277" s="84">
        <v>102</v>
      </c>
      <c r="D277" s="85">
        <v>68.86</v>
      </c>
      <c r="E277" s="86">
        <v>7023.72</v>
      </c>
      <c r="F277" s="84" t="s">
        <v>23</v>
      </c>
    </row>
    <row r="278" spans="1:6">
      <c r="A278" s="51">
        <v>43861</v>
      </c>
      <c r="B278" s="83">
        <v>0.47723379629629631</v>
      </c>
      <c r="C278" s="84">
        <v>48</v>
      </c>
      <c r="D278" s="85">
        <v>68.84</v>
      </c>
      <c r="E278" s="86">
        <v>3304.32</v>
      </c>
      <c r="F278" s="84" t="s">
        <v>23</v>
      </c>
    </row>
    <row r="279" spans="1:6">
      <c r="A279" s="51">
        <v>43861</v>
      </c>
      <c r="B279" s="83">
        <v>0.48125000000000001</v>
      </c>
      <c r="C279" s="84">
        <v>160</v>
      </c>
      <c r="D279" s="85">
        <v>68.94</v>
      </c>
      <c r="E279" s="86">
        <v>11030.4</v>
      </c>
      <c r="F279" s="84" t="s">
        <v>23</v>
      </c>
    </row>
    <row r="280" spans="1:6">
      <c r="A280" s="51">
        <v>43861</v>
      </c>
      <c r="B280" s="83">
        <v>0.4896875</v>
      </c>
      <c r="C280" s="84">
        <v>250</v>
      </c>
      <c r="D280" s="85">
        <v>68.88</v>
      </c>
      <c r="E280" s="86">
        <v>17220</v>
      </c>
      <c r="F280" s="84" t="s">
        <v>23</v>
      </c>
    </row>
    <row r="281" spans="1:6">
      <c r="A281" s="51">
        <v>43861</v>
      </c>
      <c r="B281" s="83">
        <v>0.4896875</v>
      </c>
      <c r="C281" s="84">
        <v>71</v>
      </c>
      <c r="D281" s="85">
        <v>68.88</v>
      </c>
      <c r="E281" s="86">
        <v>4890.4799999999996</v>
      </c>
      <c r="F281" s="84" t="s">
        <v>23</v>
      </c>
    </row>
    <row r="282" spans="1:6">
      <c r="A282" s="51">
        <v>43861</v>
      </c>
      <c r="B282" s="83">
        <v>0.49583333333333335</v>
      </c>
      <c r="C282" s="84">
        <v>74</v>
      </c>
      <c r="D282" s="85">
        <v>68.94</v>
      </c>
      <c r="E282" s="86">
        <v>5101.5599999999995</v>
      </c>
      <c r="F282" s="84" t="s">
        <v>23</v>
      </c>
    </row>
    <row r="283" spans="1:6">
      <c r="A283" s="51">
        <v>43861</v>
      </c>
      <c r="B283" s="83">
        <v>0.49583333333333335</v>
      </c>
      <c r="C283" s="84">
        <v>156</v>
      </c>
      <c r="D283" s="85">
        <v>68.94</v>
      </c>
      <c r="E283" s="86">
        <v>10754.64</v>
      </c>
      <c r="F283" s="84" t="s">
        <v>23</v>
      </c>
    </row>
    <row r="284" spans="1:6">
      <c r="A284" s="51">
        <v>43861</v>
      </c>
      <c r="B284" s="83">
        <v>0.50130787037037039</v>
      </c>
      <c r="C284" s="84">
        <v>2</v>
      </c>
      <c r="D284" s="85">
        <v>68.959999999999994</v>
      </c>
      <c r="E284" s="86">
        <v>137.91999999999999</v>
      </c>
      <c r="F284" s="84" t="s">
        <v>23</v>
      </c>
    </row>
    <row r="285" spans="1:6">
      <c r="A285" s="51">
        <v>43861</v>
      </c>
      <c r="B285" s="83">
        <v>0.50130787037037039</v>
      </c>
      <c r="C285" s="84">
        <v>40</v>
      </c>
      <c r="D285" s="85">
        <v>68.959999999999994</v>
      </c>
      <c r="E285" s="86">
        <v>2758.3999999999996</v>
      </c>
      <c r="F285" s="84" t="s">
        <v>23</v>
      </c>
    </row>
    <row r="286" spans="1:6">
      <c r="A286" s="51">
        <v>43861</v>
      </c>
      <c r="B286" s="83">
        <v>0.50130787037037039</v>
      </c>
      <c r="C286" s="84">
        <v>25</v>
      </c>
      <c r="D286" s="85">
        <v>68.959999999999994</v>
      </c>
      <c r="E286" s="86">
        <v>1723.9999999999998</v>
      </c>
      <c r="F286" s="84" t="s">
        <v>23</v>
      </c>
    </row>
    <row r="287" spans="1:6">
      <c r="A287" s="51">
        <v>43861</v>
      </c>
      <c r="B287" s="83">
        <v>0.50130787037037039</v>
      </c>
      <c r="C287" s="84">
        <v>81</v>
      </c>
      <c r="D287" s="85">
        <v>68.959999999999994</v>
      </c>
      <c r="E287" s="86">
        <v>5585.7599999999993</v>
      </c>
      <c r="F287" s="84" t="s">
        <v>23</v>
      </c>
    </row>
    <row r="288" spans="1:6">
      <c r="A288" s="51">
        <v>43861</v>
      </c>
      <c r="B288" s="83">
        <v>0.50130787037037039</v>
      </c>
      <c r="C288" s="84">
        <v>42</v>
      </c>
      <c r="D288" s="85">
        <v>68.959999999999994</v>
      </c>
      <c r="E288" s="86">
        <v>2896.3199999999997</v>
      </c>
      <c r="F288" s="84" t="s">
        <v>23</v>
      </c>
    </row>
    <row r="289" spans="1:6">
      <c r="A289" s="51">
        <v>43861</v>
      </c>
      <c r="B289" s="83">
        <v>0.50131944444444443</v>
      </c>
      <c r="C289" s="84">
        <v>25</v>
      </c>
      <c r="D289" s="85">
        <v>68.94</v>
      </c>
      <c r="E289" s="86">
        <v>1723.5</v>
      </c>
      <c r="F289" s="84" t="s">
        <v>23</v>
      </c>
    </row>
    <row r="290" spans="1:6">
      <c r="A290" s="51">
        <v>43861</v>
      </c>
      <c r="B290" s="83">
        <v>0.50131944444444443</v>
      </c>
      <c r="C290" s="84">
        <v>60</v>
      </c>
      <c r="D290" s="85">
        <v>68.94</v>
      </c>
      <c r="E290" s="86">
        <v>4136.3999999999996</v>
      </c>
      <c r="F290" s="84" t="s">
        <v>23</v>
      </c>
    </row>
    <row r="291" spans="1:6">
      <c r="A291" s="51">
        <v>43861</v>
      </c>
      <c r="B291" s="83">
        <v>0.50398148148148147</v>
      </c>
      <c r="C291" s="84">
        <v>220</v>
      </c>
      <c r="D291" s="85">
        <v>68.819999999999993</v>
      </c>
      <c r="E291" s="86">
        <v>15140.399999999998</v>
      </c>
      <c r="F291" s="84" t="s">
        <v>23</v>
      </c>
    </row>
    <row r="292" spans="1:6">
      <c r="A292" s="51">
        <v>43861</v>
      </c>
      <c r="B292" s="83">
        <v>0.5128125</v>
      </c>
      <c r="C292" s="84">
        <v>150</v>
      </c>
      <c r="D292" s="85">
        <v>68.88</v>
      </c>
      <c r="E292" s="86">
        <v>10332</v>
      </c>
      <c r="F292" s="84" t="s">
        <v>23</v>
      </c>
    </row>
    <row r="293" spans="1:6">
      <c r="A293" s="51">
        <v>43861</v>
      </c>
      <c r="B293" s="83">
        <v>0.5128125</v>
      </c>
      <c r="C293" s="84">
        <v>62</v>
      </c>
      <c r="D293" s="85">
        <v>68.88</v>
      </c>
      <c r="E293" s="86">
        <v>4270.5599999999995</v>
      </c>
      <c r="F293" s="84" t="s">
        <v>23</v>
      </c>
    </row>
    <row r="294" spans="1:6">
      <c r="A294" s="51">
        <v>43861</v>
      </c>
      <c r="B294" s="83">
        <v>0.52413194444444444</v>
      </c>
      <c r="C294" s="84">
        <v>270</v>
      </c>
      <c r="D294" s="85">
        <v>68.900000000000006</v>
      </c>
      <c r="E294" s="86">
        <v>18603</v>
      </c>
      <c r="F294" s="84" t="s">
        <v>23</v>
      </c>
    </row>
    <row r="295" spans="1:6">
      <c r="A295" s="51">
        <v>43861</v>
      </c>
      <c r="B295" s="83">
        <v>0.52818287037037037</v>
      </c>
      <c r="C295" s="84">
        <v>198</v>
      </c>
      <c r="D295" s="85">
        <v>68.900000000000006</v>
      </c>
      <c r="E295" s="86">
        <v>13642.2</v>
      </c>
      <c r="F295" s="84" t="s">
        <v>23</v>
      </c>
    </row>
    <row r="296" spans="1:6">
      <c r="A296" s="51">
        <v>43861</v>
      </c>
      <c r="B296" s="83">
        <v>0.52818287037037037</v>
      </c>
      <c r="C296" s="84">
        <v>12</v>
      </c>
      <c r="D296" s="85">
        <v>68.900000000000006</v>
      </c>
      <c r="E296" s="86">
        <v>826.80000000000007</v>
      </c>
      <c r="F296" s="84" t="s">
        <v>23</v>
      </c>
    </row>
    <row r="297" spans="1:6">
      <c r="A297" s="51">
        <v>43861</v>
      </c>
      <c r="B297" s="83">
        <v>0.52842592592592597</v>
      </c>
      <c r="C297" s="84">
        <v>82</v>
      </c>
      <c r="D297" s="85">
        <v>68.900000000000006</v>
      </c>
      <c r="E297" s="86">
        <v>5649.8</v>
      </c>
      <c r="F297" s="84" t="s">
        <v>23</v>
      </c>
    </row>
    <row r="298" spans="1:6">
      <c r="A298" s="51">
        <v>43861</v>
      </c>
      <c r="B298" s="83">
        <v>0.53180555555555553</v>
      </c>
      <c r="C298" s="84">
        <v>180</v>
      </c>
      <c r="D298" s="85">
        <v>68.86</v>
      </c>
      <c r="E298" s="86">
        <v>12394.8</v>
      </c>
      <c r="F298" s="84" t="s">
        <v>23</v>
      </c>
    </row>
    <row r="299" spans="1:6">
      <c r="A299" s="51">
        <v>43861</v>
      </c>
      <c r="B299" s="83">
        <v>0.54076388888888893</v>
      </c>
      <c r="C299" s="84">
        <v>230</v>
      </c>
      <c r="D299" s="85">
        <v>68.8</v>
      </c>
      <c r="E299" s="86">
        <v>15824</v>
      </c>
      <c r="F299" s="84" t="s">
        <v>23</v>
      </c>
    </row>
    <row r="300" spans="1:6">
      <c r="A300" s="51">
        <v>43861</v>
      </c>
      <c r="B300" s="83">
        <v>0.54076388888888893</v>
      </c>
      <c r="C300" s="84">
        <v>86</v>
      </c>
      <c r="D300" s="85">
        <v>68.8</v>
      </c>
      <c r="E300" s="86">
        <v>5916.8</v>
      </c>
      <c r="F300" s="84" t="s">
        <v>23</v>
      </c>
    </row>
    <row r="301" spans="1:6">
      <c r="A301" s="51">
        <v>43861</v>
      </c>
      <c r="B301" s="83">
        <v>0.54314814814814816</v>
      </c>
      <c r="C301" s="84">
        <v>115</v>
      </c>
      <c r="D301" s="85">
        <v>68.8</v>
      </c>
      <c r="E301" s="86">
        <v>7912</v>
      </c>
      <c r="F301" s="84" t="s">
        <v>23</v>
      </c>
    </row>
    <row r="302" spans="1:6">
      <c r="A302" s="51">
        <v>43861</v>
      </c>
      <c r="B302" s="83">
        <v>0.54314814814814816</v>
      </c>
      <c r="C302" s="84">
        <v>65</v>
      </c>
      <c r="D302" s="85">
        <v>68.8</v>
      </c>
      <c r="E302" s="86">
        <v>4472</v>
      </c>
      <c r="F302" s="84" t="s">
        <v>23</v>
      </c>
    </row>
    <row r="303" spans="1:6">
      <c r="A303" s="51">
        <v>43861</v>
      </c>
      <c r="B303" s="83">
        <v>0.55033564814814817</v>
      </c>
      <c r="C303" s="84">
        <v>280</v>
      </c>
      <c r="D303" s="85">
        <v>68.78</v>
      </c>
      <c r="E303" s="86">
        <v>19258.400000000001</v>
      </c>
      <c r="F303" s="84" t="s">
        <v>23</v>
      </c>
    </row>
    <row r="304" spans="1:6">
      <c r="A304" s="51">
        <v>43861</v>
      </c>
      <c r="B304" s="83">
        <v>0.55393518518518514</v>
      </c>
      <c r="C304" s="84">
        <v>100</v>
      </c>
      <c r="D304" s="85">
        <v>68.78</v>
      </c>
      <c r="E304" s="86">
        <v>6878</v>
      </c>
      <c r="F304" s="84" t="s">
        <v>23</v>
      </c>
    </row>
    <row r="305" spans="1:6">
      <c r="A305" s="51">
        <v>43861</v>
      </c>
      <c r="B305" s="83">
        <v>0.55893518518518526</v>
      </c>
      <c r="C305" s="84">
        <v>125</v>
      </c>
      <c r="D305" s="85">
        <v>68.86</v>
      </c>
      <c r="E305" s="86">
        <v>8607.5</v>
      </c>
      <c r="F305" s="84" t="s">
        <v>23</v>
      </c>
    </row>
    <row r="306" spans="1:6">
      <c r="A306" s="51">
        <v>43861</v>
      </c>
      <c r="B306" s="83">
        <v>0.5589467592592593</v>
      </c>
      <c r="C306" s="84">
        <v>25</v>
      </c>
      <c r="D306" s="85">
        <v>68.86</v>
      </c>
      <c r="E306" s="86">
        <v>1721.5</v>
      </c>
      <c r="F306" s="84" t="s">
        <v>23</v>
      </c>
    </row>
    <row r="307" spans="1:6">
      <c r="A307" s="51">
        <v>43861</v>
      </c>
      <c r="B307" s="83">
        <v>0.5589467592592593</v>
      </c>
      <c r="C307" s="84">
        <v>58</v>
      </c>
      <c r="D307" s="85">
        <v>68.86</v>
      </c>
      <c r="E307" s="86">
        <v>3993.88</v>
      </c>
      <c r="F307" s="84" t="s">
        <v>23</v>
      </c>
    </row>
    <row r="308" spans="1:6">
      <c r="A308" s="51">
        <v>43861</v>
      </c>
      <c r="B308" s="83">
        <v>0.5589467592592593</v>
      </c>
      <c r="C308" s="84">
        <v>12</v>
      </c>
      <c r="D308" s="85">
        <v>68.86</v>
      </c>
      <c r="E308" s="86">
        <v>826.31999999999994</v>
      </c>
      <c r="F308" s="84" t="s">
        <v>23</v>
      </c>
    </row>
    <row r="309" spans="1:6">
      <c r="A309" s="51">
        <v>43861</v>
      </c>
      <c r="B309" s="83">
        <v>0.56625000000000003</v>
      </c>
      <c r="C309" s="84">
        <v>290</v>
      </c>
      <c r="D309" s="85">
        <v>69.02</v>
      </c>
      <c r="E309" s="86">
        <v>20015.8</v>
      </c>
      <c r="F309" s="84" t="s">
        <v>23</v>
      </c>
    </row>
    <row r="310" spans="1:6">
      <c r="A310" s="51">
        <v>43861</v>
      </c>
      <c r="B310" s="83">
        <v>0.56803240740740735</v>
      </c>
      <c r="C310" s="84">
        <v>93</v>
      </c>
      <c r="D310" s="85">
        <v>68.98</v>
      </c>
      <c r="E310" s="86">
        <v>6415.14</v>
      </c>
      <c r="F310" s="84" t="s">
        <v>23</v>
      </c>
    </row>
    <row r="311" spans="1:6">
      <c r="A311" s="51">
        <v>43861</v>
      </c>
      <c r="B311" s="83">
        <v>0.56865740740740744</v>
      </c>
      <c r="C311" s="84">
        <v>14</v>
      </c>
      <c r="D311" s="85">
        <v>68.959999999999994</v>
      </c>
      <c r="E311" s="86">
        <v>965.43999999999994</v>
      </c>
      <c r="F311" s="84" t="s">
        <v>23</v>
      </c>
    </row>
    <row r="312" spans="1:6">
      <c r="A312" s="51">
        <v>43861</v>
      </c>
      <c r="B312" s="83">
        <v>0.56865740740740744</v>
      </c>
      <c r="C312" s="84">
        <v>226</v>
      </c>
      <c r="D312" s="85">
        <v>68.959999999999994</v>
      </c>
      <c r="E312" s="86">
        <v>15584.96</v>
      </c>
      <c r="F312" s="84" t="s">
        <v>23</v>
      </c>
    </row>
    <row r="313" spans="1:6">
      <c r="A313" s="51">
        <v>43861</v>
      </c>
      <c r="B313" s="83">
        <v>0.57723379629629623</v>
      </c>
      <c r="C313" s="84">
        <v>25</v>
      </c>
      <c r="D313" s="85">
        <v>69.02</v>
      </c>
      <c r="E313" s="86">
        <v>1725.5</v>
      </c>
      <c r="F313" s="84" t="s">
        <v>23</v>
      </c>
    </row>
    <row r="314" spans="1:6">
      <c r="A314" s="51">
        <v>43861</v>
      </c>
      <c r="B314" s="83">
        <v>0.57723379629629623</v>
      </c>
      <c r="C314" s="84">
        <v>90</v>
      </c>
      <c r="D314" s="85">
        <v>69.02</v>
      </c>
      <c r="E314" s="86">
        <v>6211.7999999999993</v>
      </c>
      <c r="F314" s="84" t="s">
        <v>23</v>
      </c>
    </row>
    <row r="315" spans="1:6">
      <c r="A315" s="51">
        <v>43861</v>
      </c>
      <c r="B315" s="83">
        <v>0.57723379629629623</v>
      </c>
      <c r="C315" s="84">
        <v>65</v>
      </c>
      <c r="D315" s="85">
        <v>69.02</v>
      </c>
      <c r="E315" s="86">
        <v>4486.3</v>
      </c>
      <c r="F315" s="84" t="s">
        <v>23</v>
      </c>
    </row>
    <row r="316" spans="1:6">
      <c r="A316" s="51">
        <v>43861</v>
      </c>
      <c r="B316" s="83">
        <v>0.5838078703703703</v>
      </c>
      <c r="C316" s="84">
        <v>97</v>
      </c>
      <c r="D316" s="85">
        <v>69</v>
      </c>
      <c r="E316" s="86">
        <v>6693</v>
      </c>
      <c r="F316" s="84" t="s">
        <v>23</v>
      </c>
    </row>
    <row r="317" spans="1:6">
      <c r="A317" s="51">
        <v>43861</v>
      </c>
      <c r="B317" s="83">
        <v>0.5838078703703703</v>
      </c>
      <c r="C317" s="84">
        <v>75</v>
      </c>
      <c r="D317" s="85">
        <v>69</v>
      </c>
      <c r="E317" s="86">
        <v>5175</v>
      </c>
      <c r="F317" s="84" t="s">
        <v>23</v>
      </c>
    </row>
    <row r="318" spans="1:6">
      <c r="A318" s="51">
        <v>43861</v>
      </c>
      <c r="B318" s="83">
        <v>0.5838078703703703</v>
      </c>
      <c r="C318" s="84">
        <v>185</v>
      </c>
      <c r="D318" s="85">
        <v>69</v>
      </c>
      <c r="E318" s="86">
        <v>12765</v>
      </c>
      <c r="F318" s="84" t="s">
        <v>23</v>
      </c>
    </row>
    <row r="319" spans="1:6">
      <c r="A319" s="51">
        <v>43861</v>
      </c>
      <c r="B319" s="83">
        <v>0.58755787037037044</v>
      </c>
      <c r="C319" s="84">
        <v>210</v>
      </c>
      <c r="D319" s="85">
        <v>68.94</v>
      </c>
      <c r="E319" s="86">
        <v>14477.4</v>
      </c>
      <c r="F319" s="84" t="s">
        <v>23</v>
      </c>
    </row>
    <row r="320" spans="1:6">
      <c r="A320" s="51">
        <v>43861</v>
      </c>
      <c r="B320" s="83">
        <v>0.59165509259259264</v>
      </c>
      <c r="C320" s="84">
        <v>79</v>
      </c>
      <c r="D320" s="85">
        <v>68.88</v>
      </c>
      <c r="E320" s="86">
        <v>5441.5199999999995</v>
      </c>
      <c r="F320" s="84" t="s">
        <v>23</v>
      </c>
    </row>
    <row r="321" spans="1:6">
      <c r="A321" s="51">
        <v>43861</v>
      </c>
      <c r="B321" s="83">
        <v>0.59355324074074078</v>
      </c>
      <c r="C321" s="84">
        <v>210</v>
      </c>
      <c r="D321" s="85">
        <v>68.88</v>
      </c>
      <c r="E321" s="86">
        <v>14464.8</v>
      </c>
      <c r="F321" s="84" t="s">
        <v>23</v>
      </c>
    </row>
    <row r="322" spans="1:6">
      <c r="A322" s="51">
        <v>43861</v>
      </c>
      <c r="B322" s="83">
        <v>0.60129629629629633</v>
      </c>
      <c r="C322" s="84">
        <v>240</v>
      </c>
      <c r="D322" s="85">
        <v>68.88</v>
      </c>
      <c r="E322" s="86">
        <v>16531.199999999997</v>
      </c>
      <c r="F322" s="84" t="s">
        <v>23</v>
      </c>
    </row>
    <row r="323" spans="1:6">
      <c r="A323" s="51">
        <v>43861</v>
      </c>
      <c r="B323" s="83">
        <v>0.60299768518518515</v>
      </c>
      <c r="C323" s="84">
        <v>210</v>
      </c>
      <c r="D323" s="85">
        <v>68.86</v>
      </c>
      <c r="E323" s="86">
        <v>14460.6</v>
      </c>
      <c r="F323" s="84" t="s">
        <v>23</v>
      </c>
    </row>
    <row r="324" spans="1:6">
      <c r="A324" s="51">
        <v>43861</v>
      </c>
      <c r="B324" s="83">
        <v>0.60299768518518515</v>
      </c>
      <c r="C324" s="84">
        <v>110</v>
      </c>
      <c r="D324" s="85">
        <v>68.86</v>
      </c>
      <c r="E324" s="86">
        <v>7574.6</v>
      </c>
      <c r="F324" s="84" t="s">
        <v>23</v>
      </c>
    </row>
    <row r="325" spans="1:6">
      <c r="A325" s="51">
        <v>43861</v>
      </c>
      <c r="B325" s="83">
        <v>0.60538194444444449</v>
      </c>
      <c r="C325" s="84">
        <v>125</v>
      </c>
      <c r="D325" s="85">
        <v>68.8</v>
      </c>
      <c r="E325" s="86">
        <v>8600</v>
      </c>
      <c r="F325" s="84" t="s">
        <v>23</v>
      </c>
    </row>
    <row r="326" spans="1:6">
      <c r="A326" s="51">
        <v>43861</v>
      </c>
      <c r="B326" s="83">
        <v>0.60538194444444449</v>
      </c>
      <c r="C326" s="84">
        <v>165</v>
      </c>
      <c r="D326" s="85">
        <v>68.8</v>
      </c>
      <c r="E326" s="86">
        <v>11352</v>
      </c>
      <c r="F326" s="84" t="s">
        <v>23</v>
      </c>
    </row>
    <row r="327" spans="1:6">
      <c r="A327" s="51">
        <v>43861</v>
      </c>
      <c r="B327" s="83">
        <v>0.60697916666666674</v>
      </c>
      <c r="C327" s="84">
        <v>164</v>
      </c>
      <c r="D327" s="85">
        <v>68.66</v>
      </c>
      <c r="E327" s="86">
        <v>11260.24</v>
      </c>
      <c r="F327" s="84" t="s">
        <v>23</v>
      </c>
    </row>
    <row r="328" spans="1:6">
      <c r="A328" s="51">
        <v>43861</v>
      </c>
      <c r="B328" s="83">
        <v>0.60697916666666674</v>
      </c>
      <c r="C328" s="84">
        <v>46</v>
      </c>
      <c r="D328" s="85">
        <v>68.66</v>
      </c>
      <c r="E328" s="86">
        <v>3158.3599999999997</v>
      </c>
      <c r="F328" s="84" t="s">
        <v>23</v>
      </c>
    </row>
    <row r="329" spans="1:6">
      <c r="A329" s="51">
        <v>43861</v>
      </c>
      <c r="B329" s="83">
        <v>0.60763888888888895</v>
      </c>
      <c r="C329" s="84">
        <v>110</v>
      </c>
      <c r="D329" s="85">
        <v>68.66</v>
      </c>
      <c r="E329" s="86">
        <v>7552.5999999999995</v>
      </c>
      <c r="F329" s="84" t="s">
        <v>23</v>
      </c>
    </row>
    <row r="330" spans="1:6">
      <c r="A330" s="51">
        <v>43861</v>
      </c>
      <c r="B330" s="83">
        <v>0.6106597222222222</v>
      </c>
      <c r="C330" s="84">
        <v>230</v>
      </c>
      <c r="D330" s="85">
        <v>68.66</v>
      </c>
      <c r="E330" s="86">
        <v>15791.8</v>
      </c>
      <c r="F330" s="84" t="s">
        <v>23</v>
      </c>
    </row>
    <row r="331" spans="1:6">
      <c r="A331" s="51">
        <v>43861</v>
      </c>
      <c r="B331" s="83">
        <v>0.61115740740740743</v>
      </c>
      <c r="C331" s="84">
        <v>48</v>
      </c>
      <c r="D331" s="85">
        <v>68.64</v>
      </c>
      <c r="E331" s="86">
        <v>3294.7200000000003</v>
      </c>
      <c r="F331" s="84" t="s">
        <v>23</v>
      </c>
    </row>
    <row r="332" spans="1:6">
      <c r="A332" s="51">
        <v>43861</v>
      </c>
      <c r="B332" s="83">
        <v>0.61233796296296295</v>
      </c>
      <c r="C332" s="84">
        <v>240</v>
      </c>
      <c r="D332" s="85">
        <v>68.599999999999994</v>
      </c>
      <c r="E332" s="86">
        <v>16464</v>
      </c>
      <c r="F332" s="84" t="s">
        <v>23</v>
      </c>
    </row>
    <row r="333" spans="1:6">
      <c r="A333" s="51">
        <v>43861</v>
      </c>
      <c r="B333" s="83">
        <v>0.61398148148148146</v>
      </c>
      <c r="C333" s="84">
        <v>25</v>
      </c>
      <c r="D333" s="85">
        <v>68.540000000000006</v>
      </c>
      <c r="E333" s="86">
        <v>1713.5000000000002</v>
      </c>
      <c r="F333" s="84" t="s">
        <v>23</v>
      </c>
    </row>
    <row r="334" spans="1:6">
      <c r="A334" s="51">
        <v>43861</v>
      </c>
      <c r="B334" s="83">
        <v>0.61398148148148146</v>
      </c>
      <c r="C334" s="84">
        <v>18</v>
      </c>
      <c r="D334" s="85">
        <v>68.540000000000006</v>
      </c>
      <c r="E334" s="86">
        <v>1233.72</v>
      </c>
      <c r="F334" s="84" t="s">
        <v>23</v>
      </c>
    </row>
    <row r="335" spans="1:6">
      <c r="A335" s="51">
        <v>43861</v>
      </c>
      <c r="B335" s="83">
        <v>0.61483796296296289</v>
      </c>
      <c r="C335" s="84">
        <v>26</v>
      </c>
      <c r="D335" s="85">
        <v>68.5</v>
      </c>
      <c r="E335" s="86">
        <v>1781</v>
      </c>
      <c r="F335" s="84" t="s">
        <v>23</v>
      </c>
    </row>
    <row r="336" spans="1:6">
      <c r="A336" s="51">
        <v>43861</v>
      </c>
      <c r="B336" s="83">
        <v>0.61483796296296289</v>
      </c>
      <c r="C336" s="84">
        <v>84</v>
      </c>
      <c r="D336" s="85">
        <v>68.5</v>
      </c>
      <c r="E336" s="86">
        <v>5754</v>
      </c>
      <c r="F336" s="84" t="s">
        <v>23</v>
      </c>
    </row>
    <row r="337" spans="1:6">
      <c r="A337" s="51">
        <v>43861</v>
      </c>
      <c r="B337" s="83">
        <v>0.61483796296296289</v>
      </c>
      <c r="C337" s="84">
        <v>170</v>
      </c>
      <c r="D337" s="85">
        <v>68.5</v>
      </c>
      <c r="E337" s="86">
        <v>11645</v>
      </c>
      <c r="F337" s="84" t="s">
        <v>23</v>
      </c>
    </row>
    <row r="338" spans="1:6">
      <c r="A338" s="51">
        <v>43861</v>
      </c>
      <c r="B338" s="83">
        <v>0.616724537037037</v>
      </c>
      <c r="C338" s="84">
        <v>320</v>
      </c>
      <c r="D338" s="85">
        <v>68.459999999999994</v>
      </c>
      <c r="E338" s="86">
        <v>21907.199999999997</v>
      </c>
      <c r="F338" s="84" t="s">
        <v>23</v>
      </c>
    </row>
    <row r="339" spans="1:6">
      <c r="A339" s="51">
        <v>43861</v>
      </c>
      <c r="B339" s="83">
        <v>0.61674768518518519</v>
      </c>
      <c r="C339" s="84">
        <v>47</v>
      </c>
      <c r="D339" s="85">
        <v>68.44</v>
      </c>
      <c r="E339" s="86">
        <v>3216.68</v>
      </c>
      <c r="F339" s="84" t="s">
        <v>23</v>
      </c>
    </row>
    <row r="340" spans="1:6">
      <c r="A340" s="51">
        <v>43861</v>
      </c>
      <c r="B340" s="83">
        <v>0.61846064814814816</v>
      </c>
      <c r="C340" s="84">
        <v>47</v>
      </c>
      <c r="D340" s="85">
        <v>68.44</v>
      </c>
      <c r="E340" s="86">
        <v>3216.68</v>
      </c>
      <c r="F340" s="84" t="s">
        <v>23</v>
      </c>
    </row>
    <row r="341" spans="1:6">
      <c r="A341" s="51">
        <v>43861</v>
      </c>
      <c r="B341" s="83">
        <v>0.61927083333333333</v>
      </c>
      <c r="C341" s="84">
        <v>33</v>
      </c>
      <c r="D341" s="85">
        <v>68.400000000000006</v>
      </c>
      <c r="E341" s="86">
        <v>2257.2000000000003</v>
      </c>
      <c r="F341" s="84" t="s">
        <v>23</v>
      </c>
    </row>
    <row r="342" spans="1:6">
      <c r="A342" s="51">
        <v>43861</v>
      </c>
      <c r="B342" s="83">
        <v>0.61940972222222224</v>
      </c>
      <c r="C342" s="84">
        <v>27</v>
      </c>
      <c r="D342" s="85">
        <v>68.400000000000006</v>
      </c>
      <c r="E342" s="86">
        <v>1846.8000000000002</v>
      </c>
      <c r="F342" s="84" t="s">
        <v>23</v>
      </c>
    </row>
    <row r="343" spans="1:6">
      <c r="A343" s="51">
        <v>43861</v>
      </c>
      <c r="B343" s="83">
        <v>0.61946759259259265</v>
      </c>
      <c r="C343" s="84">
        <v>31</v>
      </c>
      <c r="D343" s="85">
        <v>68.400000000000006</v>
      </c>
      <c r="E343" s="86">
        <v>2120.4</v>
      </c>
      <c r="F343" s="84" t="s">
        <v>23</v>
      </c>
    </row>
    <row r="344" spans="1:6">
      <c r="A344" s="51">
        <v>43861</v>
      </c>
      <c r="B344" s="83">
        <v>0.61946759259259265</v>
      </c>
      <c r="C344" s="84">
        <v>9</v>
      </c>
      <c r="D344" s="85">
        <v>68.400000000000006</v>
      </c>
      <c r="E344" s="86">
        <v>615.6</v>
      </c>
      <c r="F344" s="84" t="s">
        <v>23</v>
      </c>
    </row>
    <row r="345" spans="1:6">
      <c r="A345" s="51">
        <v>43861</v>
      </c>
      <c r="B345" s="83">
        <v>0.61946759259259265</v>
      </c>
      <c r="C345" s="84">
        <v>31</v>
      </c>
      <c r="D345" s="85">
        <v>68.400000000000006</v>
      </c>
      <c r="E345" s="86">
        <v>2120.4</v>
      </c>
      <c r="F345" s="84" t="s">
        <v>23</v>
      </c>
    </row>
    <row r="346" spans="1:6">
      <c r="A346" s="51">
        <v>43861</v>
      </c>
      <c r="B346" s="83">
        <v>0.61946759259259265</v>
      </c>
      <c r="C346" s="84">
        <v>189</v>
      </c>
      <c r="D346" s="85">
        <v>68.400000000000006</v>
      </c>
      <c r="E346" s="86">
        <v>12927.6</v>
      </c>
      <c r="F346" s="84" t="s">
        <v>23</v>
      </c>
    </row>
    <row r="347" spans="1:6">
      <c r="A347" s="51">
        <v>43861</v>
      </c>
      <c r="B347" s="83">
        <v>0.62300925925925921</v>
      </c>
      <c r="C347" s="84">
        <v>41</v>
      </c>
      <c r="D347" s="85">
        <v>68.459999999999994</v>
      </c>
      <c r="E347" s="86">
        <v>2806.8599999999997</v>
      </c>
      <c r="F347" s="84" t="s">
        <v>23</v>
      </c>
    </row>
    <row r="348" spans="1:6">
      <c r="A348" s="51">
        <v>43861</v>
      </c>
      <c r="B348" s="83">
        <v>0.62300925925925921</v>
      </c>
      <c r="C348" s="84">
        <v>9</v>
      </c>
      <c r="D348" s="85">
        <v>68.459999999999994</v>
      </c>
      <c r="E348" s="86">
        <v>616.14</v>
      </c>
      <c r="F348" s="84" t="s">
        <v>23</v>
      </c>
    </row>
    <row r="349" spans="1:6">
      <c r="A349" s="51">
        <v>43861</v>
      </c>
      <c r="B349" s="83">
        <v>0.62300925925925921</v>
      </c>
      <c r="C349" s="84">
        <v>81</v>
      </c>
      <c r="D349" s="85">
        <v>68.459999999999994</v>
      </c>
      <c r="E349" s="86">
        <v>5545.2599999999993</v>
      </c>
      <c r="F349" s="84" t="s">
        <v>23</v>
      </c>
    </row>
    <row r="350" spans="1:6">
      <c r="A350" s="51">
        <v>43861</v>
      </c>
      <c r="B350" s="83">
        <v>0.62305555555555558</v>
      </c>
      <c r="C350" s="84">
        <v>110</v>
      </c>
      <c r="D350" s="85">
        <v>68.459999999999994</v>
      </c>
      <c r="E350" s="86">
        <v>7530.5999999999995</v>
      </c>
      <c r="F350" s="84" t="s">
        <v>23</v>
      </c>
    </row>
    <row r="351" spans="1:6">
      <c r="A351" s="51">
        <v>43861</v>
      </c>
      <c r="B351" s="83">
        <v>0.62540509259259258</v>
      </c>
      <c r="C351" s="84">
        <v>42</v>
      </c>
      <c r="D351" s="85">
        <v>68.56</v>
      </c>
      <c r="E351" s="86">
        <v>2879.52</v>
      </c>
      <c r="F351" s="84" t="s">
        <v>23</v>
      </c>
    </row>
    <row r="352" spans="1:6">
      <c r="A352" s="51">
        <v>43861</v>
      </c>
      <c r="B352" s="83">
        <v>0.62540509259259258</v>
      </c>
      <c r="C352" s="84">
        <v>31</v>
      </c>
      <c r="D352" s="85">
        <v>68.56</v>
      </c>
      <c r="E352" s="86">
        <v>2125.36</v>
      </c>
      <c r="F352" s="84" t="s">
        <v>23</v>
      </c>
    </row>
    <row r="353" spans="1:6">
      <c r="A353" s="51">
        <v>43861</v>
      </c>
      <c r="B353" s="83">
        <v>0.62540509259259258</v>
      </c>
      <c r="C353" s="84">
        <v>81</v>
      </c>
      <c r="D353" s="85">
        <v>68.56</v>
      </c>
      <c r="E353" s="86">
        <v>5553.3600000000006</v>
      </c>
      <c r="F353" s="84" t="s">
        <v>23</v>
      </c>
    </row>
    <row r="354" spans="1:6">
      <c r="A354" s="51">
        <v>43861</v>
      </c>
      <c r="B354" s="83">
        <v>0.62540509259259258</v>
      </c>
      <c r="C354" s="84">
        <v>146</v>
      </c>
      <c r="D354" s="85">
        <v>68.56</v>
      </c>
      <c r="E354" s="86">
        <v>10009.76</v>
      </c>
      <c r="F354" s="84" t="s">
        <v>23</v>
      </c>
    </row>
    <row r="355" spans="1:6">
      <c r="A355" s="51">
        <v>43861</v>
      </c>
      <c r="B355" s="83">
        <v>0.62540509259259258</v>
      </c>
      <c r="C355" s="84">
        <v>2</v>
      </c>
      <c r="D355" s="85">
        <v>68.56</v>
      </c>
      <c r="E355" s="86">
        <v>137.12</v>
      </c>
      <c r="F355" s="84" t="s">
        <v>23</v>
      </c>
    </row>
    <row r="356" spans="1:6">
      <c r="A356" s="51">
        <v>43861</v>
      </c>
      <c r="B356" s="83">
        <v>0.62543981481481481</v>
      </c>
      <c r="C356" s="84">
        <v>100</v>
      </c>
      <c r="D356" s="85">
        <v>68.540000000000006</v>
      </c>
      <c r="E356" s="86">
        <v>6854.0000000000009</v>
      </c>
      <c r="F356" s="84" t="s">
        <v>23</v>
      </c>
    </row>
    <row r="357" spans="1:6">
      <c r="A357" s="51">
        <v>43861</v>
      </c>
      <c r="B357" s="83">
        <v>0.62681712962962965</v>
      </c>
      <c r="C357" s="84">
        <v>40</v>
      </c>
      <c r="D357" s="85">
        <v>68.540000000000006</v>
      </c>
      <c r="E357" s="86">
        <v>2741.6000000000004</v>
      </c>
      <c r="F357" s="84" t="s">
        <v>23</v>
      </c>
    </row>
    <row r="358" spans="1:6">
      <c r="A358" s="51">
        <v>43861</v>
      </c>
      <c r="B358" s="83">
        <v>0.62732638888888892</v>
      </c>
      <c r="C358" s="84">
        <v>2</v>
      </c>
      <c r="D358" s="85">
        <v>68.540000000000006</v>
      </c>
      <c r="E358" s="86">
        <v>137.08000000000001</v>
      </c>
      <c r="F358" s="84" t="s">
        <v>23</v>
      </c>
    </row>
    <row r="359" spans="1:6">
      <c r="A359" s="51">
        <v>43861</v>
      </c>
      <c r="B359" s="83">
        <v>0.62732638888888892</v>
      </c>
      <c r="C359" s="84">
        <v>81</v>
      </c>
      <c r="D359" s="85">
        <v>68.540000000000006</v>
      </c>
      <c r="E359" s="86">
        <v>5551.7400000000007</v>
      </c>
      <c r="F359" s="84" t="s">
        <v>23</v>
      </c>
    </row>
    <row r="360" spans="1:6">
      <c r="A360" s="51">
        <v>43861</v>
      </c>
      <c r="B360" s="83">
        <v>0.62732638888888892</v>
      </c>
      <c r="C360" s="84">
        <v>50</v>
      </c>
      <c r="D360" s="85">
        <v>68.540000000000006</v>
      </c>
      <c r="E360" s="86">
        <v>3427.0000000000005</v>
      </c>
      <c r="F360" s="84" t="s">
        <v>23</v>
      </c>
    </row>
    <row r="361" spans="1:6">
      <c r="A361" s="51">
        <v>43861</v>
      </c>
      <c r="B361" s="83">
        <v>0.62732638888888892</v>
      </c>
      <c r="C361" s="84">
        <v>57</v>
      </c>
      <c r="D361" s="85">
        <v>68.540000000000006</v>
      </c>
      <c r="E361" s="86">
        <v>3906.78</v>
      </c>
      <c r="F361" s="84" t="s">
        <v>23</v>
      </c>
    </row>
    <row r="362" spans="1:6">
      <c r="A362" s="51">
        <v>43861</v>
      </c>
      <c r="B362" s="83">
        <v>0.62960648148148146</v>
      </c>
      <c r="C362" s="84">
        <v>50</v>
      </c>
      <c r="D362" s="85">
        <v>68.540000000000006</v>
      </c>
      <c r="E362" s="86">
        <v>3427.0000000000005</v>
      </c>
      <c r="F362" s="84" t="s">
        <v>23</v>
      </c>
    </row>
    <row r="363" spans="1:6">
      <c r="A363" s="51">
        <v>43861</v>
      </c>
      <c r="B363" s="83">
        <v>0.62990740740740747</v>
      </c>
      <c r="C363" s="84">
        <v>81</v>
      </c>
      <c r="D363" s="85">
        <v>68.56</v>
      </c>
      <c r="E363" s="86">
        <v>5553.3600000000006</v>
      </c>
      <c r="F363" s="84" t="s">
        <v>23</v>
      </c>
    </row>
    <row r="364" spans="1:6">
      <c r="A364" s="51">
        <v>43861</v>
      </c>
      <c r="B364" s="83">
        <v>0.62990740740740747</v>
      </c>
      <c r="C364" s="84">
        <v>50</v>
      </c>
      <c r="D364" s="85">
        <v>68.56</v>
      </c>
      <c r="E364" s="86">
        <v>3428</v>
      </c>
      <c r="F364" s="84" t="s">
        <v>23</v>
      </c>
    </row>
    <row r="365" spans="1:6">
      <c r="A365" s="51">
        <v>43861</v>
      </c>
      <c r="B365" s="83">
        <v>0.62990740740740747</v>
      </c>
      <c r="C365" s="84">
        <v>89</v>
      </c>
      <c r="D365" s="85">
        <v>68.56</v>
      </c>
      <c r="E365" s="86">
        <v>6101.84</v>
      </c>
      <c r="F365" s="84" t="s">
        <v>23</v>
      </c>
    </row>
    <row r="366" spans="1:6">
      <c r="A366" s="51">
        <v>43861</v>
      </c>
      <c r="B366" s="83">
        <v>0.63094907407407408</v>
      </c>
      <c r="C366" s="84">
        <v>41</v>
      </c>
      <c r="D366" s="85">
        <v>68.52</v>
      </c>
      <c r="E366" s="86">
        <v>2809.3199999999997</v>
      </c>
      <c r="F366" s="84" t="s">
        <v>23</v>
      </c>
    </row>
    <row r="367" spans="1:6">
      <c r="A367" s="51">
        <v>43861</v>
      </c>
      <c r="B367" s="83">
        <v>0.63160879629629629</v>
      </c>
      <c r="C367" s="84">
        <v>110</v>
      </c>
      <c r="D367" s="85">
        <v>68.48</v>
      </c>
      <c r="E367" s="86">
        <v>7532.8</v>
      </c>
      <c r="F367" s="84" t="s">
        <v>23</v>
      </c>
    </row>
    <row r="368" spans="1:6">
      <c r="A368" s="51">
        <v>43861</v>
      </c>
      <c r="B368" s="83">
        <v>0.63193287037037038</v>
      </c>
      <c r="C368" s="84">
        <v>52</v>
      </c>
      <c r="D368" s="85">
        <v>68.44</v>
      </c>
      <c r="E368" s="86">
        <v>3558.88</v>
      </c>
      <c r="F368" s="84" t="s">
        <v>23</v>
      </c>
    </row>
    <row r="369" spans="1:6">
      <c r="A369" s="51">
        <v>43861</v>
      </c>
      <c r="B369" s="83">
        <v>0.6321296296296296</v>
      </c>
      <c r="C369" s="84">
        <v>41</v>
      </c>
      <c r="D369" s="85">
        <v>68.42</v>
      </c>
      <c r="E369" s="86">
        <v>2805.2200000000003</v>
      </c>
      <c r="F369" s="84" t="s">
        <v>23</v>
      </c>
    </row>
    <row r="370" spans="1:6">
      <c r="A370" s="51">
        <v>43861</v>
      </c>
      <c r="B370" s="83">
        <v>0.6321296296296296</v>
      </c>
      <c r="C370" s="84">
        <v>189</v>
      </c>
      <c r="D370" s="85">
        <v>68.42</v>
      </c>
      <c r="E370" s="86">
        <v>12931.380000000001</v>
      </c>
      <c r="F370" s="84" t="s">
        <v>23</v>
      </c>
    </row>
    <row r="371" spans="1:6">
      <c r="A371" s="51">
        <v>43861</v>
      </c>
      <c r="B371" s="83">
        <v>0.63321759259259258</v>
      </c>
      <c r="C371" s="84">
        <v>17</v>
      </c>
      <c r="D371" s="85">
        <v>68.38</v>
      </c>
      <c r="E371" s="86">
        <v>1162.46</v>
      </c>
      <c r="F371" s="84" t="s">
        <v>23</v>
      </c>
    </row>
    <row r="372" spans="1:6">
      <c r="A372" s="51">
        <v>43861</v>
      </c>
      <c r="B372" s="83">
        <v>0.63321759259259258</v>
      </c>
      <c r="C372" s="84">
        <v>23</v>
      </c>
      <c r="D372" s="85">
        <v>68.38</v>
      </c>
      <c r="E372" s="86">
        <v>1572.7399999999998</v>
      </c>
      <c r="F372" s="84" t="s">
        <v>23</v>
      </c>
    </row>
    <row r="373" spans="1:6">
      <c r="A373" s="51">
        <v>43861</v>
      </c>
      <c r="B373" s="83">
        <v>0.63358796296296294</v>
      </c>
      <c r="C373" s="84">
        <v>46</v>
      </c>
      <c r="D373" s="85">
        <v>68.36</v>
      </c>
      <c r="E373" s="86">
        <v>3144.56</v>
      </c>
      <c r="F373" s="84" t="s">
        <v>23</v>
      </c>
    </row>
    <row r="374" spans="1:6">
      <c r="A374" s="51">
        <v>43861</v>
      </c>
      <c r="B374" s="83">
        <v>0.63520833333333326</v>
      </c>
      <c r="C374" s="84">
        <v>125</v>
      </c>
      <c r="D374" s="85">
        <v>68.36</v>
      </c>
      <c r="E374" s="86">
        <v>8545</v>
      </c>
      <c r="F374" s="84" t="s">
        <v>23</v>
      </c>
    </row>
    <row r="375" spans="1:6">
      <c r="A375" s="51">
        <v>43861</v>
      </c>
      <c r="B375" s="83">
        <v>0.63520833333333326</v>
      </c>
      <c r="C375" s="84">
        <v>55</v>
      </c>
      <c r="D375" s="85">
        <v>68.36</v>
      </c>
      <c r="E375" s="86">
        <v>3759.8</v>
      </c>
      <c r="F375" s="84" t="s">
        <v>23</v>
      </c>
    </row>
    <row r="376" spans="1:6">
      <c r="A376" s="51">
        <v>43861</v>
      </c>
      <c r="B376" s="83">
        <v>0.63680555555555551</v>
      </c>
      <c r="C376" s="84">
        <v>46</v>
      </c>
      <c r="D376" s="85">
        <v>68.34</v>
      </c>
      <c r="E376" s="86">
        <v>3143.6400000000003</v>
      </c>
      <c r="F376" s="84" t="s">
        <v>23</v>
      </c>
    </row>
    <row r="377" spans="1:6">
      <c r="A377" s="51">
        <v>43861</v>
      </c>
      <c r="B377" s="83">
        <v>0.63680555555555551</v>
      </c>
      <c r="C377" s="84">
        <v>50</v>
      </c>
      <c r="D377" s="85">
        <v>68.34</v>
      </c>
      <c r="E377" s="86">
        <v>3417</v>
      </c>
      <c r="F377" s="84" t="s">
        <v>23</v>
      </c>
    </row>
    <row r="378" spans="1:6">
      <c r="A378" s="51">
        <v>43861</v>
      </c>
      <c r="B378" s="83">
        <v>0.63820601851851855</v>
      </c>
      <c r="C378" s="84">
        <v>225</v>
      </c>
      <c r="D378" s="85">
        <v>68.28</v>
      </c>
      <c r="E378" s="86">
        <v>15363</v>
      </c>
      <c r="F378" s="84" t="s">
        <v>23</v>
      </c>
    </row>
    <row r="379" spans="1:6">
      <c r="A379" s="51">
        <v>43861</v>
      </c>
      <c r="B379" s="83">
        <v>0.63820601851851855</v>
      </c>
      <c r="C379" s="84">
        <v>15</v>
      </c>
      <c r="D379" s="85">
        <v>68.28</v>
      </c>
      <c r="E379" s="86">
        <v>1024.2</v>
      </c>
      <c r="F379" s="84" t="s">
        <v>23</v>
      </c>
    </row>
    <row r="380" spans="1:6">
      <c r="A380" s="51">
        <v>43861</v>
      </c>
      <c r="B380" s="83">
        <v>0.63974537037037038</v>
      </c>
      <c r="C380" s="84">
        <v>45</v>
      </c>
      <c r="D380" s="85">
        <v>68.36</v>
      </c>
      <c r="E380" s="86">
        <v>3076.2</v>
      </c>
      <c r="F380" s="84" t="s">
        <v>23</v>
      </c>
    </row>
    <row r="381" spans="1:6">
      <c r="A381" s="51">
        <v>43861</v>
      </c>
      <c r="B381" s="83">
        <v>0.64045138888888886</v>
      </c>
      <c r="C381" s="84">
        <v>60</v>
      </c>
      <c r="D381" s="85">
        <v>68.38</v>
      </c>
      <c r="E381" s="86">
        <v>4102.7999999999993</v>
      </c>
      <c r="F381" s="84" t="s">
        <v>23</v>
      </c>
    </row>
    <row r="382" spans="1:6">
      <c r="A382" s="51">
        <v>43861</v>
      </c>
      <c r="B382" s="83">
        <v>0.64106481481481481</v>
      </c>
      <c r="C382" s="84">
        <v>41</v>
      </c>
      <c r="D382" s="85">
        <v>68.42</v>
      </c>
      <c r="E382" s="86">
        <v>2805.2200000000003</v>
      </c>
      <c r="F382" s="84" t="s">
        <v>23</v>
      </c>
    </row>
    <row r="383" spans="1:6">
      <c r="A383" s="51">
        <v>43861</v>
      </c>
      <c r="B383" s="83">
        <v>0.64106481481481481</v>
      </c>
      <c r="C383" s="84">
        <v>170</v>
      </c>
      <c r="D383" s="85">
        <v>68.42</v>
      </c>
      <c r="E383" s="86">
        <v>11631.4</v>
      </c>
      <c r="F383" s="84" t="s">
        <v>23</v>
      </c>
    </row>
    <row r="384" spans="1:6">
      <c r="A384" s="51">
        <v>43861</v>
      </c>
      <c r="B384" s="83">
        <v>0.64106481481481481</v>
      </c>
      <c r="C384" s="84">
        <v>40</v>
      </c>
      <c r="D384" s="85">
        <v>68.42</v>
      </c>
      <c r="E384" s="86">
        <v>2736.8</v>
      </c>
      <c r="F384" s="84" t="s">
        <v>23</v>
      </c>
    </row>
    <row r="385" spans="1:6">
      <c r="A385" s="51">
        <v>43861</v>
      </c>
      <c r="B385" s="83">
        <v>0.64263888888888887</v>
      </c>
      <c r="C385" s="84">
        <v>43</v>
      </c>
      <c r="D385" s="85">
        <v>68.319999999999993</v>
      </c>
      <c r="E385" s="86">
        <v>2937.7599999999998</v>
      </c>
      <c r="F385" s="84" t="s">
        <v>23</v>
      </c>
    </row>
    <row r="386" spans="1:6">
      <c r="A386" s="51">
        <v>43861</v>
      </c>
      <c r="B386" s="83">
        <v>0.64550925925925928</v>
      </c>
      <c r="C386" s="84">
        <v>260</v>
      </c>
      <c r="D386" s="85">
        <v>68.3</v>
      </c>
      <c r="E386" s="86">
        <v>17758</v>
      </c>
      <c r="F386" s="84" t="s">
        <v>23</v>
      </c>
    </row>
    <row r="387" spans="1:6">
      <c r="A387" s="51">
        <v>43861</v>
      </c>
      <c r="B387" s="83">
        <v>0.64550925925925928</v>
      </c>
      <c r="C387" s="84">
        <v>42</v>
      </c>
      <c r="D387" s="85">
        <v>68.3</v>
      </c>
      <c r="E387" s="86">
        <v>2868.6</v>
      </c>
      <c r="F387" s="84" t="s">
        <v>23</v>
      </c>
    </row>
    <row r="388" spans="1:6">
      <c r="A388" s="51">
        <v>43861</v>
      </c>
      <c r="B388" s="83">
        <v>0.64621527777777776</v>
      </c>
      <c r="C388" s="84">
        <v>40</v>
      </c>
      <c r="D388" s="85">
        <v>68.28</v>
      </c>
      <c r="E388" s="86">
        <v>2731.2</v>
      </c>
      <c r="F388" s="84" t="s">
        <v>23</v>
      </c>
    </row>
    <row r="389" spans="1:6">
      <c r="A389" s="51">
        <v>43861</v>
      </c>
      <c r="B389" s="83">
        <v>0.64792824074074074</v>
      </c>
      <c r="C389" s="84">
        <v>100</v>
      </c>
      <c r="D389" s="85">
        <v>68.3</v>
      </c>
      <c r="E389" s="86">
        <v>6830</v>
      </c>
      <c r="F389" s="84" t="s">
        <v>23</v>
      </c>
    </row>
    <row r="390" spans="1:6">
      <c r="A390" s="51">
        <v>43861</v>
      </c>
      <c r="B390" s="83">
        <v>0.64932870370370377</v>
      </c>
      <c r="C390" s="84">
        <v>40</v>
      </c>
      <c r="D390" s="85">
        <v>68.28</v>
      </c>
      <c r="E390" s="86">
        <v>2731.2</v>
      </c>
      <c r="F390" s="84" t="s">
        <v>23</v>
      </c>
    </row>
    <row r="391" spans="1:6">
      <c r="A391" s="51">
        <v>43861</v>
      </c>
      <c r="B391" s="83">
        <v>0.6494212962962963</v>
      </c>
      <c r="C391" s="84">
        <v>220</v>
      </c>
      <c r="D391" s="85">
        <v>68.260000000000005</v>
      </c>
      <c r="E391" s="86">
        <v>15017.2</v>
      </c>
      <c r="F391" s="84" t="s">
        <v>23</v>
      </c>
    </row>
    <row r="392" spans="1:6">
      <c r="A392" s="51">
        <v>43861</v>
      </c>
      <c r="B392" s="83">
        <v>0.6494212962962963</v>
      </c>
      <c r="C392" s="84">
        <v>45</v>
      </c>
      <c r="D392" s="85">
        <v>68.260000000000005</v>
      </c>
      <c r="E392" s="86">
        <v>3071.7000000000003</v>
      </c>
      <c r="F392" s="84" t="s">
        <v>23</v>
      </c>
    </row>
    <row r="393" spans="1:6">
      <c r="A393" s="51">
        <v>43861</v>
      </c>
      <c r="B393" s="83">
        <v>0.65234953703703702</v>
      </c>
      <c r="C393" s="84">
        <v>42</v>
      </c>
      <c r="D393" s="85">
        <v>68.239999999999995</v>
      </c>
      <c r="E393" s="86">
        <v>2866.08</v>
      </c>
      <c r="F393" s="84" t="s">
        <v>23</v>
      </c>
    </row>
    <row r="394" spans="1:6">
      <c r="A394" s="51">
        <v>43861</v>
      </c>
      <c r="B394" s="83">
        <v>0.6529166666666667</v>
      </c>
      <c r="C394" s="84">
        <v>200</v>
      </c>
      <c r="D394" s="85">
        <v>68.22</v>
      </c>
      <c r="E394" s="86">
        <v>13644</v>
      </c>
      <c r="F394" s="84" t="s">
        <v>23</v>
      </c>
    </row>
    <row r="395" spans="1:6">
      <c r="A395" s="51">
        <v>43861</v>
      </c>
      <c r="B395" s="83">
        <v>0.65537037037037038</v>
      </c>
      <c r="C395" s="84">
        <v>47</v>
      </c>
      <c r="D395" s="85">
        <v>68.260000000000005</v>
      </c>
      <c r="E395" s="86">
        <v>3208.2200000000003</v>
      </c>
      <c r="F395" s="84" t="s">
        <v>23</v>
      </c>
    </row>
    <row r="396" spans="1:6">
      <c r="A396" s="51">
        <v>43861</v>
      </c>
      <c r="B396" s="83">
        <v>0.65645833333333337</v>
      </c>
      <c r="C396" s="84">
        <v>255</v>
      </c>
      <c r="D396" s="85">
        <v>68.260000000000005</v>
      </c>
      <c r="E396" s="86">
        <v>17406.300000000003</v>
      </c>
      <c r="F396" s="84" t="s">
        <v>23</v>
      </c>
    </row>
    <row r="397" spans="1:6">
      <c r="A397" s="51">
        <v>43861</v>
      </c>
      <c r="B397" s="83">
        <v>0.65645833333333337</v>
      </c>
      <c r="C397" s="84">
        <v>15</v>
      </c>
      <c r="D397" s="85">
        <v>68.260000000000005</v>
      </c>
      <c r="E397" s="86">
        <v>1023.9000000000001</v>
      </c>
      <c r="F397" s="84" t="s">
        <v>23</v>
      </c>
    </row>
    <row r="398" spans="1:6">
      <c r="A398" s="51">
        <v>43861</v>
      </c>
      <c r="B398" s="83">
        <v>0.65645833333333337</v>
      </c>
      <c r="C398" s="84">
        <v>100</v>
      </c>
      <c r="D398" s="85">
        <v>68.260000000000005</v>
      </c>
      <c r="E398" s="86">
        <v>6826.0000000000009</v>
      </c>
      <c r="F398" s="84" t="s">
        <v>23</v>
      </c>
    </row>
    <row r="399" spans="1:6">
      <c r="A399" s="51">
        <v>43861</v>
      </c>
      <c r="B399" s="83">
        <v>0.65665509259259258</v>
      </c>
      <c r="C399" s="84">
        <v>50</v>
      </c>
      <c r="D399" s="85">
        <v>68.260000000000005</v>
      </c>
      <c r="E399" s="86">
        <v>3413.0000000000005</v>
      </c>
      <c r="F399" s="84" t="s">
        <v>23</v>
      </c>
    </row>
    <row r="400" spans="1:6">
      <c r="A400" s="51">
        <v>43861</v>
      </c>
      <c r="B400" s="83">
        <v>0.656712962962963</v>
      </c>
      <c r="C400" s="84">
        <v>2</v>
      </c>
      <c r="D400" s="85">
        <v>68.260000000000005</v>
      </c>
      <c r="E400" s="86">
        <v>136.52000000000001</v>
      </c>
      <c r="F400" s="84" t="s">
        <v>23</v>
      </c>
    </row>
    <row r="401" spans="1:6">
      <c r="A401" s="51">
        <v>43861</v>
      </c>
      <c r="B401" s="83">
        <v>0.65850694444444446</v>
      </c>
      <c r="C401" s="84">
        <v>44</v>
      </c>
      <c r="D401" s="85">
        <v>68.239999999999995</v>
      </c>
      <c r="E401" s="86">
        <v>3002.56</v>
      </c>
      <c r="F401" s="84" t="s">
        <v>23</v>
      </c>
    </row>
    <row r="402" spans="1:6">
      <c r="A402" s="51">
        <v>43861</v>
      </c>
      <c r="B402" s="83">
        <v>0.65850694444444446</v>
      </c>
      <c r="C402" s="84">
        <v>47</v>
      </c>
      <c r="D402" s="85">
        <v>68.239999999999995</v>
      </c>
      <c r="E402" s="86">
        <v>3207.2799999999997</v>
      </c>
      <c r="F402" s="84" t="s">
        <v>23</v>
      </c>
    </row>
    <row r="403" spans="1:6">
      <c r="A403" s="51">
        <v>43861</v>
      </c>
      <c r="B403" s="83">
        <v>0.65850694444444446</v>
      </c>
      <c r="C403" s="84">
        <v>21</v>
      </c>
      <c r="D403" s="85">
        <v>68.239999999999995</v>
      </c>
      <c r="E403" s="86">
        <v>1433.04</v>
      </c>
      <c r="F403" s="84" t="s">
        <v>23</v>
      </c>
    </row>
    <row r="404" spans="1:6">
      <c r="A404" s="51">
        <v>43861</v>
      </c>
      <c r="B404" s="83">
        <v>0.65850694444444446</v>
      </c>
      <c r="C404" s="84">
        <v>139</v>
      </c>
      <c r="D404" s="85">
        <v>68.239999999999995</v>
      </c>
      <c r="E404" s="86">
        <v>9485.3599999999988</v>
      </c>
      <c r="F404" s="84" t="s">
        <v>23</v>
      </c>
    </row>
    <row r="405" spans="1:6">
      <c r="A405" s="51">
        <v>43861</v>
      </c>
      <c r="B405" s="83">
        <v>0.65920138888888891</v>
      </c>
      <c r="C405" s="84">
        <v>40</v>
      </c>
      <c r="D405" s="85">
        <v>68.239999999999995</v>
      </c>
      <c r="E405" s="86">
        <v>2729.6</v>
      </c>
      <c r="F405" s="84" t="s">
        <v>23</v>
      </c>
    </row>
    <row r="406" spans="1:6">
      <c r="A406" s="51">
        <v>43861</v>
      </c>
      <c r="B406" s="83">
        <v>0.66043981481481484</v>
      </c>
      <c r="C406" s="84">
        <v>42</v>
      </c>
      <c r="D406" s="85">
        <v>68.14</v>
      </c>
      <c r="E406" s="86">
        <v>2861.88</v>
      </c>
      <c r="F406" s="84" t="s">
        <v>23</v>
      </c>
    </row>
    <row r="407" spans="1:6">
      <c r="A407" s="51">
        <v>43861</v>
      </c>
      <c r="B407" s="83">
        <v>0.66177083333333331</v>
      </c>
      <c r="C407" s="84">
        <v>260</v>
      </c>
      <c r="D407" s="85">
        <v>68.12</v>
      </c>
      <c r="E407" s="86">
        <v>17711.2</v>
      </c>
      <c r="F407" s="84" t="s">
        <v>23</v>
      </c>
    </row>
    <row r="408" spans="1:6">
      <c r="A408" s="51">
        <v>43861</v>
      </c>
      <c r="B408" s="83">
        <v>0.66188657407407414</v>
      </c>
      <c r="C408" s="84">
        <v>38</v>
      </c>
      <c r="D408" s="85">
        <v>68.08</v>
      </c>
      <c r="E408" s="86">
        <v>2587.04</v>
      </c>
      <c r="F408" s="84" t="s">
        <v>23</v>
      </c>
    </row>
    <row r="409" spans="1:6">
      <c r="A409" s="51">
        <v>43861</v>
      </c>
      <c r="B409" s="83">
        <v>0.66188657407407414</v>
      </c>
      <c r="C409" s="84">
        <v>2</v>
      </c>
      <c r="D409" s="85">
        <v>68.08</v>
      </c>
      <c r="E409" s="86">
        <v>136.16</v>
      </c>
      <c r="F409" s="84" t="s">
        <v>23</v>
      </c>
    </row>
    <row r="410" spans="1:6">
      <c r="A410" s="51">
        <v>43861</v>
      </c>
      <c r="B410" s="83">
        <v>0.6619328703703703</v>
      </c>
      <c r="C410" s="84">
        <v>8</v>
      </c>
      <c r="D410" s="85">
        <v>68.08</v>
      </c>
      <c r="E410" s="86">
        <v>544.64</v>
      </c>
      <c r="F410" s="84" t="s">
        <v>23</v>
      </c>
    </row>
    <row r="411" spans="1:6">
      <c r="A411" s="51">
        <v>43861</v>
      </c>
      <c r="B411" s="83">
        <v>0.66343750000000001</v>
      </c>
      <c r="C411" s="84">
        <v>2</v>
      </c>
      <c r="D411" s="85">
        <v>68.14</v>
      </c>
      <c r="E411" s="86">
        <v>136.28</v>
      </c>
      <c r="F411" s="84" t="s">
        <v>23</v>
      </c>
    </row>
    <row r="412" spans="1:6">
      <c r="A412" s="51">
        <v>43861</v>
      </c>
      <c r="B412" s="83">
        <v>0.66343750000000001</v>
      </c>
      <c r="C412" s="84">
        <v>51</v>
      </c>
      <c r="D412" s="85">
        <v>68.14</v>
      </c>
      <c r="E412" s="86">
        <v>3475.14</v>
      </c>
      <c r="F412" s="84" t="s">
        <v>23</v>
      </c>
    </row>
    <row r="413" spans="1:6">
      <c r="A413" s="51">
        <v>43861</v>
      </c>
      <c r="B413" s="83">
        <v>0.66343750000000001</v>
      </c>
      <c r="C413" s="84">
        <v>57</v>
      </c>
      <c r="D413" s="85">
        <v>68.14</v>
      </c>
      <c r="E413" s="86">
        <v>3883.98</v>
      </c>
      <c r="F413" s="84" t="s">
        <v>23</v>
      </c>
    </row>
    <row r="414" spans="1:6">
      <c r="A414" s="51">
        <v>43861</v>
      </c>
      <c r="B414" s="83">
        <v>0.66417824074074072</v>
      </c>
      <c r="C414" s="84">
        <v>41</v>
      </c>
      <c r="D414" s="85">
        <v>68.06</v>
      </c>
      <c r="E414" s="86">
        <v>2790.46</v>
      </c>
      <c r="F414" s="84" t="s">
        <v>23</v>
      </c>
    </row>
    <row r="415" spans="1:6">
      <c r="A415" s="51">
        <v>43861</v>
      </c>
      <c r="B415" s="83">
        <v>0.66486111111111112</v>
      </c>
      <c r="C415" s="84">
        <v>124</v>
      </c>
      <c r="D415" s="85">
        <v>68.040000000000006</v>
      </c>
      <c r="E415" s="86">
        <v>8436.9600000000009</v>
      </c>
      <c r="F415" s="84" t="s">
        <v>23</v>
      </c>
    </row>
    <row r="416" spans="1:6">
      <c r="A416" s="51">
        <v>43861</v>
      </c>
      <c r="B416" s="83">
        <v>0.66494212962962962</v>
      </c>
      <c r="C416" s="84">
        <v>116</v>
      </c>
      <c r="D416" s="85">
        <v>68.040000000000006</v>
      </c>
      <c r="E416" s="86">
        <v>7892.64</v>
      </c>
      <c r="F416" s="84" t="s">
        <v>23</v>
      </c>
    </row>
    <row r="417" spans="1:6">
      <c r="A417" s="51">
        <v>43861</v>
      </c>
      <c r="B417" s="83">
        <v>0.66494212962962962</v>
      </c>
      <c r="C417" s="84">
        <v>9</v>
      </c>
      <c r="D417" s="85">
        <v>68.040000000000006</v>
      </c>
      <c r="E417" s="86">
        <v>612.36</v>
      </c>
      <c r="F417" s="84" t="s">
        <v>23</v>
      </c>
    </row>
    <row r="418" spans="1:6">
      <c r="A418" s="51">
        <v>43861</v>
      </c>
      <c r="B418" s="83">
        <v>0.66494212962962962</v>
      </c>
      <c r="C418" s="84">
        <v>35</v>
      </c>
      <c r="D418" s="85">
        <v>68.040000000000006</v>
      </c>
      <c r="E418" s="86">
        <v>2381.4</v>
      </c>
      <c r="F418" s="84" t="s">
        <v>23</v>
      </c>
    </row>
    <row r="419" spans="1:6">
      <c r="A419" s="51">
        <v>43861</v>
      </c>
      <c r="B419" s="83">
        <v>0.66781250000000003</v>
      </c>
      <c r="C419" s="84">
        <v>46</v>
      </c>
      <c r="D419" s="85">
        <v>68.040000000000006</v>
      </c>
      <c r="E419" s="86">
        <v>3129.84</v>
      </c>
      <c r="F419" s="84" t="s">
        <v>23</v>
      </c>
    </row>
    <row r="420" spans="1:6">
      <c r="A420" s="51">
        <v>43861</v>
      </c>
      <c r="B420" s="83">
        <v>0.66781250000000003</v>
      </c>
      <c r="C420" s="84">
        <v>173</v>
      </c>
      <c r="D420" s="85">
        <v>68.040000000000006</v>
      </c>
      <c r="E420" s="86">
        <v>11770.920000000002</v>
      </c>
      <c r="F420" s="84" t="s">
        <v>23</v>
      </c>
    </row>
    <row r="421" spans="1:6">
      <c r="A421" s="51">
        <v>43861</v>
      </c>
      <c r="B421" s="83">
        <v>0.66781250000000003</v>
      </c>
      <c r="C421" s="84">
        <v>17</v>
      </c>
      <c r="D421" s="85">
        <v>68.040000000000006</v>
      </c>
      <c r="E421" s="86">
        <v>1156.68</v>
      </c>
      <c r="F421" s="84" t="s">
        <v>23</v>
      </c>
    </row>
    <row r="422" spans="1:6">
      <c r="A422" s="51">
        <v>43861</v>
      </c>
      <c r="B422" s="83">
        <v>0.66893518518518524</v>
      </c>
      <c r="C422" s="84">
        <v>45</v>
      </c>
      <c r="D422" s="85">
        <v>68.099999999999994</v>
      </c>
      <c r="E422" s="86">
        <v>3064.4999999999995</v>
      </c>
      <c r="F422" s="84" t="s">
        <v>23</v>
      </c>
    </row>
    <row r="423" spans="1:6">
      <c r="A423" s="51">
        <v>43861</v>
      </c>
      <c r="B423" s="83">
        <v>0.67010416666666661</v>
      </c>
      <c r="C423" s="84">
        <v>50</v>
      </c>
      <c r="D423" s="85">
        <v>68.12</v>
      </c>
      <c r="E423" s="86">
        <v>3406</v>
      </c>
      <c r="F423" s="84" t="s">
        <v>23</v>
      </c>
    </row>
    <row r="424" spans="1:6">
      <c r="A424" s="51">
        <v>43861</v>
      </c>
      <c r="B424" s="83">
        <v>0.67013888888888884</v>
      </c>
      <c r="C424" s="84">
        <v>110</v>
      </c>
      <c r="D424" s="85">
        <v>68.099999999999994</v>
      </c>
      <c r="E424" s="86">
        <v>7490.9999999999991</v>
      </c>
      <c r="F424" s="84" t="s">
        <v>23</v>
      </c>
    </row>
    <row r="425" spans="1:6">
      <c r="A425" s="51">
        <v>43861</v>
      </c>
      <c r="B425" s="83">
        <v>0.67013888888888884</v>
      </c>
      <c r="C425" s="84">
        <v>1</v>
      </c>
      <c r="D425" s="85">
        <v>68.099999999999994</v>
      </c>
      <c r="E425" s="86">
        <v>68.099999999999994</v>
      </c>
      <c r="F425" s="84" t="s">
        <v>23</v>
      </c>
    </row>
    <row r="426" spans="1:6">
      <c r="A426" s="51">
        <v>43861</v>
      </c>
      <c r="B426" s="83">
        <v>0.67015046296296299</v>
      </c>
      <c r="C426" s="84">
        <v>32</v>
      </c>
      <c r="D426" s="85">
        <v>68.099999999999994</v>
      </c>
      <c r="E426" s="86">
        <v>2179.1999999999998</v>
      </c>
      <c r="F426" s="84" t="s">
        <v>23</v>
      </c>
    </row>
    <row r="427" spans="1:6">
      <c r="A427" s="51">
        <v>43861</v>
      </c>
      <c r="B427" s="83">
        <v>0.67015046296296299</v>
      </c>
      <c r="C427" s="84">
        <v>217</v>
      </c>
      <c r="D427" s="85">
        <v>68.099999999999994</v>
      </c>
      <c r="E427" s="86">
        <v>14777.699999999999</v>
      </c>
      <c r="F427" s="84" t="s">
        <v>23</v>
      </c>
    </row>
    <row r="428" spans="1:6">
      <c r="A428" s="51">
        <v>43861</v>
      </c>
      <c r="B428" s="83">
        <v>0.67093749999999996</v>
      </c>
      <c r="C428" s="84">
        <v>49</v>
      </c>
      <c r="D428" s="85">
        <v>68.040000000000006</v>
      </c>
      <c r="E428" s="86">
        <v>3333.9600000000005</v>
      </c>
      <c r="F428" s="84" t="s">
        <v>23</v>
      </c>
    </row>
    <row r="429" spans="1:6">
      <c r="A429" s="51">
        <v>43861</v>
      </c>
      <c r="B429" s="83">
        <v>0.67204861111111114</v>
      </c>
      <c r="C429" s="84">
        <v>42</v>
      </c>
      <c r="D429" s="85">
        <v>68.040000000000006</v>
      </c>
      <c r="E429" s="86">
        <v>2857.6800000000003</v>
      </c>
      <c r="F429" s="84" t="s">
        <v>23</v>
      </c>
    </row>
    <row r="430" spans="1:6">
      <c r="A430" s="51">
        <v>43861</v>
      </c>
      <c r="B430" s="83">
        <v>0.67340277777777768</v>
      </c>
      <c r="C430" s="84">
        <v>180</v>
      </c>
      <c r="D430" s="85">
        <v>68.040000000000006</v>
      </c>
      <c r="E430" s="86">
        <v>12247.2</v>
      </c>
      <c r="F430" s="84" t="s">
        <v>23</v>
      </c>
    </row>
    <row r="431" spans="1:6">
      <c r="A431" s="51">
        <v>43861</v>
      </c>
      <c r="B431" s="83">
        <v>0.67472222222222211</v>
      </c>
      <c r="C431" s="84">
        <v>45</v>
      </c>
      <c r="D431" s="85">
        <v>68.08</v>
      </c>
      <c r="E431" s="86">
        <v>3063.6</v>
      </c>
      <c r="F431" s="84" t="s">
        <v>23</v>
      </c>
    </row>
    <row r="432" spans="1:6">
      <c r="A432" s="51">
        <v>43861</v>
      </c>
      <c r="B432" s="83">
        <v>0.67533564814814817</v>
      </c>
      <c r="C432" s="84">
        <v>45</v>
      </c>
      <c r="D432" s="85">
        <v>68.06</v>
      </c>
      <c r="E432" s="86">
        <v>3062.7000000000003</v>
      </c>
      <c r="F432" s="84" t="s">
        <v>23</v>
      </c>
    </row>
    <row r="433" spans="1:6">
      <c r="A433" s="51">
        <v>43861</v>
      </c>
      <c r="B433" s="83">
        <v>0.67626157407407417</v>
      </c>
      <c r="C433" s="84">
        <v>172</v>
      </c>
      <c r="D433" s="85">
        <v>68.040000000000006</v>
      </c>
      <c r="E433" s="86">
        <v>11702.880000000001</v>
      </c>
      <c r="F433" s="84" t="s">
        <v>23</v>
      </c>
    </row>
    <row r="434" spans="1:6">
      <c r="A434" s="51">
        <v>43861</v>
      </c>
      <c r="B434" s="83">
        <v>0.67628472222222225</v>
      </c>
      <c r="C434" s="84">
        <v>128</v>
      </c>
      <c r="D434" s="85">
        <v>68.040000000000006</v>
      </c>
      <c r="E434" s="86">
        <v>8709.1200000000008</v>
      </c>
      <c r="F434" s="84" t="s">
        <v>23</v>
      </c>
    </row>
    <row r="435" spans="1:6">
      <c r="A435" s="51">
        <v>43861</v>
      </c>
      <c r="B435" s="83">
        <v>0.67628472222222225</v>
      </c>
      <c r="C435" s="84">
        <v>29</v>
      </c>
      <c r="D435" s="85">
        <v>68.040000000000006</v>
      </c>
      <c r="E435" s="86">
        <v>1973.16</v>
      </c>
      <c r="F435" s="84" t="s">
        <v>23</v>
      </c>
    </row>
    <row r="436" spans="1:6">
      <c r="A436" s="51">
        <v>43861</v>
      </c>
      <c r="B436" s="83">
        <v>0.67633101851851851</v>
      </c>
      <c r="C436" s="84">
        <v>12</v>
      </c>
      <c r="D436" s="85">
        <v>68.040000000000006</v>
      </c>
      <c r="E436" s="86">
        <v>816.48</v>
      </c>
      <c r="F436" s="84" t="s">
        <v>23</v>
      </c>
    </row>
    <row r="437" spans="1:6">
      <c r="A437" s="51">
        <v>43861</v>
      </c>
      <c r="B437" s="83">
        <v>0.67696759259259265</v>
      </c>
      <c r="C437" s="84">
        <v>100</v>
      </c>
      <c r="D437" s="85">
        <v>68.040000000000006</v>
      </c>
      <c r="E437" s="86">
        <v>6804.0000000000009</v>
      </c>
      <c r="F437" s="84" t="s">
        <v>23</v>
      </c>
    </row>
    <row r="438" spans="1:6">
      <c r="A438" s="51">
        <v>43861</v>
      </c>
      <c r="B438" s="83">
        <v>0.67709490740740741</v>
      </c>
      <c r="C438" s="84">
        <v>3</v>
      </c>
      <c r="D438" s="85">
        <v>68.02</v>
      </c>
      <c r="E438" s="86">
        <v>204.06</v>
      </c>
      <c r="F438" s="84" t="s">
        <v>23</v>
      </c>
    </row>
    <row r="439" spans="1:6">
      <c r="A439" s="51">
        <v>43861</v>
      </c>
      <c r="B439" s="83">
        <v>0.67709490740740741</v>
      </c>
      <c r="C439" s="84">
        <v>37</v>
      </c>
      <c r="D439" s="85">
        <v>68.02</v>
      </c>
      <c r="E439" s="86">
        <v>2516.7399999999998</v>
      </c>
      <c r="F439" s="84" t="s">
        <v>23</v>
      </c>
    </row>
    <row r="440" spans="1:6">
      <c r="A440" s="51">
        <v>43861</v>
      </c>
      <c r="B440" s="83">
        <v>0.67716435185185186</v>
      </c>
      <c r="C440" s="84">
        <v>1000</v>
      </c>
      <c r="D440" s="85">
        <v>68</v>
      </c>
      <c r="E440" s="86">
        <v>68000</v>
      </c>
      <c r="F440" s="84" t="s">
        <v>23</v>
      </c>
    </row>
    <row r="441" spans="1:6">
      <c r="A441" s="51">
        <v>43861</v>
      </c>
      <c r="B441" s="83">
        <v>0.67987268518518518</v>
      </c>
      <c r="C441" s="84">
        <v>52</v>
      </c>
      <c r="D441" s="85">
        <v>68.099999999999994</v>
      </c>
      <c r="E441" s="86">
        <v>3541.2</v>
      </c>
      <c r="F441" s="84" t="s">
        <v>23</v>
      </c>
    </row>
    <row r="442" spans="1:6">
      <c r="A442" s="51">
        <v>43861</v>
      </c>
      <c r="B442" s="83">
        <v>0.67987268518518518</v>
      </c>
      <c r="C442" s="84">
        <v>38</v>
      </c>
      <c r="D442" s="85">
        <v>68.099999999999994</v>
      </c>
      <c r="E442" s="86">
        <v>2587.7999999999997</v>
      </c>
      <c r="F442" s="84" t="s">
        <v>23</v>
      </c>
    </row>
    <row r="443" spans="1:6">
      <c r="A443" s="51">
        <v>43861</v>
      </c>
      <c r="B443" s="83">
        <v>0.67987268518518518</v>
      </c>
      <c r="C443" s="84">
        <v>182</v>
      </c>
      <c r="D443" s="85">
        <v>68.099999999999994</v>
      </c>
      <c r="E443" s="86">
        <v>12394.199999999999</v>
      </c>
      <c r="F443" s="84" t="s">
        <v>23</v>
      </c>
    </row>
    <row r="444" spans="1:6">
      <c r="A444" s="51">
        <v>43861</v>
      </c>
      <c r="B444" s="83">
        <v>0.68173611111111121</v>
      </c>
      <c r="C444" s="84">
        <v>125</v>
      </c>
      <c r="D444" s="85">
        <v>68.12</v>
      </c>
      <c r="E444" s="86">
        <v>8515</v>
      </c>
      <c r="F444" s="84" t="s">
        <v>23</v>
      </c>
    </row>
    <row r="445" spans="1:6">
      <c r="A445" s="51">
        <v>43861</v>
      </c>
      <c r="B445" s="83">
        <v>0.68185185185185182</v>
      </c>
      <c r="C445" s="84">
        <v>95</v>
      </c>
      <c r="D445" s="85">
        <v>68.12</v>
      </c>
      <c r="E445" s="86">
        <v>6471.4000000000005</v>
      </c>
      <c r="F445" s="84" t="s">
        <v>23</v>
      </c>
    </row>
    <row r="446" spans="1:6">
      <c r="A446" s="51">
        <v>43861</v>
      </c>
      <c r="B446" s="83">
        <v>0.68185185185185182</v>
      </c>
      <c r="C446" s="84">
        <v>53</v>
      </c>
      <c r="D446" s="85">
        <v>68.12</v>
      </c>
      <c r="E446" s="86">
        <v>3610.36</v>
      </c>
      <c r="F446" s="84" t="s">
        <v>23</v>
      </c>
    </row>
    <row r="447" spans="1:6">
      <c r="A447" s="51">
        <v>43861</v>
      </c>
      <c r="B447" s="83">
        <v>0.68185185185185182</v>
      </c>
      <c r="C447" s="84">
        <v>52</v>
      </c>
      <c r="D447" s="85">
        <v>68.12</v>
      </c>
      <c r="E447" s="86">
        <v>3542.2400000000002</v>
      </c>
      <c r="F447" s="84" t="s">
        <v>23</v>
      </c>
    </row>
    <row r="448" spans="1:6">
      <c r="A448" s="51">
        <v>43861</v>
      </c>
      <c r="B448" s="83">
        <v>0.68265046296296295</v>
      </c>
      <c r="C448" s="84">
        <v>36</v>
      </c>
      <c r="D448" s="85">
        <v>68.16</v>
      </c>
      <c r="E448" s="86">
        <v>2453.7599999999998</v>
      </c>
      <c r="F448" s="84" t="s">
        <v>23</v>
      </c>
    </row>
    <row r="449" spans="1:6">
      <c r="A449" s="51">
        <v>43861</v>
      </c>
      <c r="B449" s="83">
        <v>0.68287037037037035</v>
      </c>
      <c r="C449" s="84">
        <v>230</v>
      </c>
      <c r="D449" s="85">
        <v>68.14</v>
      </c>
      <c r="E449" s="86">
        <v>15672.2</v>
      </c>
      <c r="F449" s="84" t="s">
        <v>23</v>
      </c>
    </row>
    <row r="450" spans="1:6">
      <c r="A450" s="51">
        <v>43861</v>
      </c>
      <c r="B450" s="83">
        <v>0.68312499999999998</v>
      </c>
      <c r="C450" s="84">
        <v>23</v>
      </c>
      <c r="D450" s="85">
        <v>68.12</v>
      </c>
      <c r="E450" s="86">
        <v>1566.7600000000002</v>
      </c>
      <c r="F450" s="84" t="s">
        <v>23</v>
      </c>
    </row>
    <row r="451" spans="1:6">
      <c r="A451" s="51">
        <v>43861</v>
      </c>
      <c r="B451" s="83">
        <v>0.68312499999999998</v>
      </c>
      <c r="C451" s="84">
        <v>87</v>
      </c>
      <c r="D451" s="85">
        <v>68.12</v>
      </c>
      <c r="E451" s="86">
        <v>5926.4400000000005</v>
      </c>
      <c r="F451" s="84" t="s">
        <v>23</v>
      </c>
    </row>
    <row r="452" spans="1:6">
      <c r="A452" s="51">
        <v>43861</v>
      </c>
      <c r="B452" s="83">
        <v>0.68312499999999998</v>
      </c>
      <c r="C452" s="84">
        <v>44</v>
      </c>
      <c r="D452" s="85">
        <v>68.12</v>
      </c>
      <c r="E452" s="86">
        <v>2997.28</v>
      </c>
      <c r="F452" s="84" t="s">
        <v>23</v>
      </c>
    </row>
    <row r="453" spans="1:6">
      <c r="A453" s="51">
        <v>43861</v>
      </c>
      <c r="B453" s="83">
        <v>0.68344907407407407</v>
      </c>
      <c r="C453" s="84">
        <v>34</v>
      </c>
      <c r="D453" s="85">
        <v>68.12</v>
      </c>
      <c r="E453" s="86">
        <v>2316.08</v>
      </c>
      <c r="F453" s="84" t="s">
        <v>23</v>
      </c>
    </row>
    <row r="454" spans="1:6">
      <c r="A454" s="51">
        <v>43861</v>
      </c>
      <c r="B454" s="83">
        <v>0.68344907407407407</v>
      </c>
      <c r="C454" s="84">
        <v>90</v>
      </c>
      <c r="D454" s="85">
        <v>68.12</v>
      </c>
      <c r="E454" s="86">
        <v>6130.8</v>
      </c>
      <c r="F454" s="84" t="s">
        <v>23</v>
      </c>
    </row>
    <row r="455" spans="1:6">
      <c r="A455" s="51">
        <v>43861</v>
      </c>
      <c r="B455" s="83">
        <v>0.68344907407407407</v>
      </c>
      <c r="C455" s="84">
        <v>1</v>
      </c>
      <c r="D455" s="85">
        <v>68.12</v>
      </c>
      <c r="E455" s="86">
        <v>68.12</v>
      </c>
      <c r="F455" s="84" t="s">
        <v>23</v>
      </c>
    </row>
    <row r="456" spans="1:6">
      <c r="A456" s="90">
        <v>43861</v>
      </c>
      <c r="B456" s="91">
        <v>0.68344907407407407</v>
      </c>
      <c r="C456" s="92">
        <v>25</v>
      </c>
      <c r="D456" s="93">
        <v>68.12</v>
      </c>
      <c r="E456" s="94">
        <v>1703</v>
      </c>
      <c r="F456" s="92" t="s">
        <v>23</v>
      </c>
    </row>
    <row r="457" spans="1:6">
      <c r="A457" s="51">
        <v>43864</v>
      </c>
      <c r="B457" s="83">
        <v>0.33453703703703702</v>
      </c>
      <c r="C457" s="84">
        <v>197</v>
      </c>
      <c r="D457" s="85">
        <v>68.319999999999993</v>
      </c>
      <c r="E457" s="86">
        <v>13459.039999999999</v>
      </c>
      <c r="F457" s="84" t="s">
        <v>23</v>
      </c>
    </row>
    <row r="458" spans="1:6">
      <c r="A458" s="51">
        <v>43864</v>
      </c>
      <c r="B458" s="83">
        <v>0.33453703703703702</v>
      </c>
      <c r="C458" s="84">
        <v>3</v>
      </c>
      <c r="D458" s="85">
        <v>68.319999999999993</v>
      </c>
      <c r="E458" s="86">
        <v>204.95999999999998</v>
      </c>
      <c r="F458" s="84" t="s">
        <v>23</v>
      </c>
    </row>
    <row r="459" spans="1:6">
      <c r="A459" s="51">
        <v>43864</v>
      </c>
      <c r="B459" s="83">
        <v>0.33672453703703703</v>
      </c>
      <c r="C459" s="84">
        <v>19</v>
      </c>
      <c r="D459" s="85">
        <v>68.38</v>
      </c>
      <c r="E459" s="86">
        <v>1299.2199999999998</v>
      </c>
      <c r="F459" s="84" t="s">
        <v>23</v>
      </c>
    </row>
    <row r="460" spans="1:6">
      <c r="A460" s="51">
        <v>43864</v>
      </c>
      <c r="B460" s="83">
        <v>0.33672453703703703</v>
      </c>
      <c r="C460" s="84">
        <v>112</v>
      </c>
      <c r="D460" s="85">
        <v>68.38</v>
      </c>
      <c r="E460" s="86">
        <v>7658.5599999999995</v>
      </c>
      <c r="F460" s="84" t="s">
        <v>23</v>
      </c>
    </row>
    <row r="461" spans="1:6">
      <c r="A461" s="51">
        <v>43864</v>
      </c>
      <c r="B461" s="83">
        <v>0.33672453703703703</v>
      </c>
      <c r="C461" s="84">
        <v>58</v>
      </c>
      <c r="D461" s="85">
        <v>68.38</v>
      </c>
      <c r="E461" s="86">
        <v>3966.04</v>
      </c>
      <c r="F461" s="84" t="s">
        <v>23</v>
      </c>
    </row>
    <row r="462" spans="1:6">
      <c r="A462" s="51">
        <v>43864</v>
      </c>
      <c r="B462" s="83">
        <v>0.33672453703703703</v>
      </c>
      <c r="C462" s="84">
        <v>11</v>
      </c>
      <c r="D462" s="85">
        <v>68.38</v>
      </c>
      <c r="E462" s="86">
        <v>752.18</v>
      </c>
      <c r="F462" s="84" t="s">
        <v>23</v>
      </c>
    </row>
    <row r="463" spans="1:6">
      <c r="A463" s="51">
        <v>43864</v>
      </c>
      <c r="B463" s="83">
        <v>0.33826388888888892</v>
      </c>
      <c r="C463" s="84">
        <v>240</v>
      </c>
      <c r="D463" s="85">
        <v>68.38</v>
      </c>
      <c r="E463" s="86">
        <v>16411.199999999997</v>
      </c>
      <c r="F463" s="84" t="s">
        <v>23</v>
      </c>
    </row>
    <row r="464" spans="1:6">
      <c r="A464" s="51">
        <v>43864</v>
      </c>
      <c r="B464" s="83">
        <v>0.34230324074074076</v>
      </c>
      <c r="C464" s="84">
        <v>210</v>
      </c>
      <c r="D464" s="85">
        <v>68.42</v>
      </c>
      <c r="E464" s="86">
        <v>14368.2</v>
      </c>
      <c r="F464" s="84" t="s">
        <v>23</v>
      </c>
    </row>
    <row r="465" spans="1:6">
      <c r="A465" s="51">
        <v>43864</v>
      </c>
      <c r="B465" s="83">
        <v>0.3442824074074074</v>
      </c>
      <c r="C465" s="84">
        <v>290</v>
      </c>
      <c r="D465" s="85">
        <v>68.400000000000006</v>
      </c>
      <c r="E465" s="86">
        <v>19836</v>
      </c>
      <c r="F465" s="84" t="s">
        <v>23</v>
      </c>
    </row>
    <row r="466" spans="1:6">
      <c r="A466" s="51">
        <v>43864</v>
      </c>
      <c r="B466" s="83">
        <v>0.34583333333333338</v>
      </c>
      <c r="C466" s="84">
        <v>240</v>
      </c>
      <c r="D466" s="85">
        <v>68.42</v>
      </c>
      <c r="E466" s="86">
        <v>16420.8</v>
      </c>
      <c r="F466" s="84" t="s">
        <v>23</v>
      </c>
    </row>
    <row r="467" spans="1:6">
      <c r="A467" s="51">
        <v>43864</v>
      </c>
      <c r="B467" s="83">
        <v>0.34869212962962964</v>
      </c>
      <c r="C467" s="84">
        <v>190</v>
      </c>
      <c r="D467" s="85">
        <v>68.239999999999995</v>
      </c>
      <c r="E467" s="86">
        <v>12965.599999999999</v>
      </c>
      <c r="F467" s="84" t="s">
        <v>23</v>
      </c>
    </row>
    <row r="468" spans="1:6">
      <c r="A468" s="51">
        <v>43864</v>
      </c>
      <c r="B468" s="83">
        <v>0.35152777777777783</v>
      </c>
      <c r="C468" s="84">
        <v>320</v>
      </c>
      <c r="D468" s="85">
        <v>68.239999999999995</v>
      </c>
      <c r="E468" s="86">
        <v>21836.799999999999</v>
      </c>
      <c r="F468" s="84" t="s">
        <v>23</v>
      </c>
    </row>
    <row r="469" spans="1:6">
      <c r="A469" s="51">
        <v>43864</v>
      </c>
      <c r="B469" s="83">
        <v>0.3528587962962963</v>
      </c>
      <c r="C469" s="84">
        <v>170</v>
      </c>
      <c r="D469" s="85">
        <v>68.28</v>
      </c>
      <c r="E469" s="86">
        <v>11607.6</v>
      </c>
      <c r="F469" s="84" t="s">
        <v>23</v>
      </c>
    </row>
    <row r="470" spans="1:6">
      <c r="A470" s="51">
        <v>43864</v>
      </c>
      <c r="B470" s="83">
        <v>0.35775462962962962</v>
      </c>
      <c r="C470" s="84">
        <v>125</v>
      </c>
      <c r="D470" s="85">
        <v>68.239999999999995</v>
      </c>
      <c r="E470" s="86">
        <v>8530</v>
      </c>
      <c r="F470" s="84" t="s">
        <v>23</v>
      </c>
    </row>
    <row r="471" spans="1:6">
      <c r="A471" s="51">
        <v>43864</v>
      </c>
      <c r="B471" s="83">
        <v>0.35775462962962962</v>
      </c>
      <c r="C471" s="84">
        <v>50</v>
      </c>
      <c r="D471" s="85">
        <v>68.239999999999995</v>
      </c>
      <c r="E471" s="86">
        <v>3411.9999999999995</v>
      </c>
      <c r="F471" s="84" t="s">
        <v>23</v>
      </c>
    </row>
    <row r="472" spans="1:6">
      <c r="A472" s="51">
        <v>43864</v>
      </c>
      <c r="B472" s="83">
        <v>0.35775462962962962</v>
      </c>
      <c r="C472" s="84">
        <v>18</v>
      </c>
      <c r="D472" s="85">
        <v>68.239999999999995</v>
      </c>
      <c r="E472" s="86">
        <v>1228.32</v>
      </c>
      <c r="F472" s="84" t="s">
        <v>23</v>
      </c>
    </row>
    <row r="473" spans="1:6">
      <c r="A473" s="51">
        <v>43864</v>
      </c>
      <c r="B473" s="83">
        <v>0.35775462962962962</v>
      </c>
      <c r="C473" s="84">
        <v>57</v>
      </c>
      <c r="D473" s="85">
        <v>68.239999999999995</v>
      </c>
      <c r="E473" s="86">
        <v>3889.68</v>
      </c>
      <c r="F473" s="84" t="s">
        <v>23</v>
      </c>
    </row>
    <row r="474" spans="1:6">
      <c r="A474" s="51">
        <v>43864</v>
      </c>
      <c r="B474" s="83">
        <v>0.36038194444444444</v>
      </c>
      <c r="C474" s="84">
        <v>230</v>
      </c>
      <c r="D474" s="85">
        <v>68.2</v>
      </c>
      <c r="E474" s="86">
        <v>15686</v>
      </c>
      <c r="F474" s="84" t="s">
        <v>23</v>
      </c>
    </row>
    <row r="475" spans="1:6">
      <c r="A475" s="51">
        <v>43864</v>
      </c>
      <c r="B475" s="83">
        <v>0.36384259259259261</v>
      </c>
      <c r="C475" s="84">
        <v>50</v>
      </c>
      <c r="D475" s="85">
        <v>68.3</v>
      </c>
      <c r="E475" s="86">
        <v>3415</v>
      </c>
      <c r="F475" s="84" t="s">
        <v>23</v>
      </c>
    </row>
    <row r="476" spans="1:6">
      <c r="A476" s="51">
        <v>43864</v>
      </c>
      <c r="B476" s="83">
        <v>0.36432870370370374</v>
      </c>
      <c r="C476" s="84">
        <v>150</v>
      </c>
      <c r="D476" s="85">
        <v>68.3</v>
      </c>
      <c r="E476" s="86">
        <v>10245</v>
      </c>
      <c r="F476" s="84" t="s">
        <v>23</v>
      </c>
    </row>
    <row r="477" spans="1:6">
      <c r="A477" s="51">
        <v>43864</v>
      </c>
      <c r="B477" s="83">
        <v>0.36859953703703702</v>
      </c>
      <c r="C477" s="84">
        <v>125</v>
      </c>
      <c r="D477" s="85">
        <v>68.319999999999993</v>
      </c>
      <c r="E477" s="86">
        <v>8540</v>
      </c>
      <c r="F477" s="84" t="s">
        <v>23</v>
      </c>
    </row>
    <row r="478" spans="1:6">
      <c r="A478" s="51">
        <v>43864</v>
      </c>
      <c r="B478" s="83">
        <v>0.36859953703703702</v>
      </c>
      <c r="C478" s="84">
        <v>78</v>
      </c>
      <c r="D478" s="85">
        <v>68.319999999999993</v>
      </c>
      <c r="E478" s="86">
        <v>5328.9599999999991</v>
      </c>
      <c r="F478" s="84" t="s">
        <v>23</v>
      </c>
    </row>
    <row r="479" spans="1:6">
      <c r="A479" s="51">
        <v>43864</v>
      </c>
      <c r="B479" s="83">
        <v>0.36859953703703702</v>
      </c>
      <c r="C479" s="84">
        <v>17</v>
      </c>
      <c r="D479" s="85">
        <v>68.319999999999993</v>
      </c>
      <c r="E479" s="86">
        <v>1161.4399999999998</v>
      </c>
      <c r="F479" s="84" t="s">
        <v>23</v>
      </c>
    </row>
    <row r="480" spans="1:6">
      <c r="A480" s="51">
        <v>43864</v>
      </c>
      <c r="B480" s="83">
        <v>0.37265046296296295</v>
      </c>
      <c r="C480" s="84">
        <v>125</v>
      </c>
      <c r="D480" s="85">
        <v>68.239999999999995</v>
      </c>
      <c r="E480" s="86">
        <v>8530</v>
      </c>
      <c r="F480" s="84" t="s">
        <v>23</v>
      </c>
    </row>
    <row r="481" spans="1:6">
      <c r="A481" s="51">
        <v>43864</v>
      </c>
      <c r="B481" s="83">
        <v>0.37265046296296295</v>
      </c>
      <c r="C481" s="84">
        <v>35</v>
      </c>
      <c r="D481" s="85">
        <v>68.239999999999995</v>
      </c>
      <c r="E481" s="86">
        <v>2388.3999999999996</v>
      </c>
      <c r="F481" s="84" t="s">
        <v>23</v>
      </c>
    </row>
    <row r="482" spans="1:6">
      <c r="A482" s="51">
        <v>43864</v>
      </c>
      <c r="B482" s="83">
        <v>0.37532407407407403</v>
      </c>
      <c r="C482" s="84">
        <v>270</v>
      </c>
      <c r="D482" s="85">
        <v>68.22</v>
      </c>
      <c r="E482" s="86">
        <v>18419.400000000001</v>
      </c>
      <c r="F482" s="84" t="s">
        <v>23</v>
      </c>
    </row>
    <row r="483" spans="1:6">
      <c r="A483" s="51">
        <v>43864</v>
      </c>
      <c r="B483" s="83">
        <v>0.37850694444444444</v>
      </c>
      <c r="C483" s="84">
        <v>161</v>
      </c>
      <c r="D483" s="85">
        <v>68.12</v>
      </c>
      <c r="E483" s="86">
        <v>10967.320000000002</v>
      </c>
      <c r="F483" s="84" t="s">
        <v>23</v>
      </c>
    </row>
    <row r="484" spans="1:6">
      <c r="A484" s="51">
        <v>43864</v>
      </c>
      <c r="B484" s="83">
        <v>0.37850694444444444</v>
      </c>
      <c r="C484" s="84">
        <v>69</v>
      </c>
      <c r="D484" s="85">
        <v>68.12</v>
      </c>
      <c r="E484" s="86">
        <v>4700.2800000000007</v>
      </c>
      <c r="F484" s="84" t="s">
        <v>23</v>
      </c>
    </row>
    <row r="485" spans="1:6">
      <c r="A485" s="51">
        <v>43864</v>
      </c>
      <c r="B485" s="83">
        <v>0.38290509259259259</v>
      </c>
      <c r="C485" s="84">
        <v>200</v>
      </c>
      <c r="D485" s="85">
        <v>68.099999999999994</v>
      </c>
      <c r="E485" s="86">
        <v>13619.999999999998</v>
      </c>
      <c r="F485" s="84" t="s">
        <v>23</v>
      </c>
    </row>
    <row r="486" spans="1:6">
      <c r="A486" s="51">
        <v>43864</v>
      </c>
      <c r="B486" s="83">
        <v>0.38820601851851855</v>
      </c>
      <c r="C486" s="84">
        <v>54</v>
      </c>
      <c r="D486" s="85">
        <v>68.16</v>
      </c>
      <c r="E486" s="86">
        <v>3680.64</v>
      </c>
      <c r="F486" s="84" t="s">
        <v>23</v>
      </c>
    </row>
    <row r="487" spans="1:6">
      <c r="A487" s="51">
        <v>43864</v>
      </c>
      <c r="B487" s="83">
        <v>0.38820601851851855</v>
      </c>
      <c r="C487" s="84">
        <v>50</v>
      </c>
      <c r="D487" s="85">
        <v>68.16</v>
      </c>
      <c r="E487" s="86">
        <v>3408</v>
      </c>
      <c r="F487" s="84" t="s">
        <v>23</v>
      </c>
    </row>
    <row r="488" spans="1:6">
      <c r="A488" s="51">
        <v>43864</v>
      </c>
      <c r="B488" s="83">
        <v>0.38820601851851855</v>
      </c>
      <c r="C488" s="84">
        <v>136</v>
      </c>
      <c r="D488" s="85">
        <v>68.16</v>
      </c>
      <c r="E488" s="86">
        <v>9269.76</v>
      </c>
      <c r="F488" s="84" t="s">
        <v>23</v>
      </c>
    </row>
    <row r="489" spans="1:6">
      <c r="A489" s="51">
        <v>43864</v>
      </c>
      <c r="B489" s="83">
        <v>0.39008101851851856</v>
      </c>
      <c r="C489" s="84">
        <v>180</v>
      </c>
      <c r="D489" s="85">
        <v>68.14</v>
      </c>
      <c r="E489" s="86">
        <v>12265.2</v>
      </c>
      <c r="F489" s="84" t="s">
        <v>23</v>
      </c>
    </row>
    <row r="490" spans="1:6">
      <c r="A490" s="51">
        <v>43864</v>
      </c>
      <c r="B490" s="83">
        <v>0.39653935185185185</v>
      </c>
      <c r="C490" s="84">
        <v>43</v>
      </c>
      <c r="D490" s="85">
        <v>68.08</v>
      </c>
      <c r="E490" s="86">
        <v>2927.44</v>
      </c>
      <c r="F490" s="84" t="s">
        <v>23</v>
      </c>
    </row>
    <row r="491" spans="1:6">
      <c r="A491" s="51">
        <v>43864</v>
      </c>
      <c r="B491" s="83">
        <v>0.39653935185185185</v>
      </c>
      <c r="C491" s="84">
        <v>237</v>
      </c>
      <c r="D491" s="85">
        <v>68.08</v>
      </c>
      <c r="E491" s="86">
        <v>16134.96</v>
      </c>
      <c r="F491" s="84" t="s">
        <v>23</v>
      </c>
    </row>
    <row r="492" spans="1:6">
      <c r="A492" s="51">
        <v>43864</v>
      </c>
      <c r="B492" s="83">
        <v>0.40318287037037037</v>
      </c>
      <c r="C492" s="84">
        <v>105</v>
      </c>
      <c r="D492" s="85">
        <v>67.98</v>
      </c>
      <c r="E492" s="86">
        <v>7137.9000000000005</v>
      </c>
      <c r="F492" s="84" t="s">
        <v>23</v>
      </c>
    </row>
    <row r="493" spans="1:6">
      <c r="A493" s="51">
        <v>43864</v>
      </c>
      <c r="B493" s="83">
        <v>0.40439814814814817</v>
      </c>
      <c r="C493" s="84">
        <v>50</v>
      </c>
      <c r="D493" s="85">
        <v>68</v>
      </c>
      <c r="E493" s="86">
        <v>3400</v>
      </c>
      <c r="F493" s="84" t="s">
        <v>23</v>
      </c>
    </row>
    <row r="494" spans="1:6">
      <c r="A494" s="51">
        <v>43864</v>
      </c>
      <c r="B494" s="83">
        <v>0.40439814814814817</v>
      </c>
      <c r="C494" s="84">
        <v>65</v>
      </c>
      <c r="D494" s="85">
        <v>68</v>
      </c>
      <c r="E494" s="86">
        <v>4420</v>
      </c>
      <c r="F494" s="84" t="s">
        <v>23</v>
      </c>
    </row>
    <row r="495" spans="1:6">
      <c r="A495" s="51">
        <v>43864</v>
      </c>
      <c r="B495" s="83">
        <v>0.40849537037037037</v>
      </c>
      <c r="C495" s="84">
        <v>50</v>
      </c>
      <c r="D495" s="85">
        <v>67.959999999999994</v>
      </c>
      <c r="E495" s="86">
        <v>3397.9999999999995</v>
      </c>
      <c r="F495" s="84" t="s">
        <v>23</v>
      </c>
    </row>
    <row r="496" spans="1:6">
      <c r="A496" s="51">
        <v>43864</v>
      </c>
      <c r="B496" s="83">
        <v>0.40849537037037037</v>
      </c>
      <c r="C496" s="84">
        <v>130</v>
      </c>
      <c r="D496" s="85">
        <v>67.959999999999994</v>
      </c>
      <c r="E496" s="86">
        <v>8834.7999999999993</v>
      </c>
      <c r="F496" s="84" t="s">
        <v>23</v>
      </c>
    </row>
    <row r="497" spans="1:6">
      <c r="A497" s="51">
        <v>43864</v>
      </c>
      <c r="B497" s="83">
        <v>0.41127314814814814</v>
      </c>
      <c r="C497" s="84">
        <v>125</v>
      </c>
      <c r="D497" s="85">
        <v>67.98</v>
      </c>
      <c r="E497" s="86">
        <v>8497.5</v>
      </c>
      <c r="F497" s="84" t="s">
        <v>23</v>
      </c>
    </row>
    <row r="498" spans="1:6">
      <c r="A498" s="51">
        <v>43864</v>
      </c>
      <c r="B498" s="83">
        <v>0.41127314814814814</v>
      </c>
      <c r="C498" s="84">
        <v>145</v>
      </c>
      <c r="D498" s="85">
        <v>67.98</v>
      </c>
      <c r="E498" s="86">
        <v>9857.1</v>
      </c>
      <c r="F498" s="84" t="s">
        <v>23</v>
      </c>
    </row>
    <row r="499" spans="1:6">
      <c r="A499" s="51">
        <v>43864</v>
      </c>
      <c r="B499" s="83">
        <v>0.41578703703703707</v>
      </c>
      <c r="C499" s="84">
        <v>62</v>
      </c>
      <c r="D499" s="85">
        <v>67.959999999999994</v>
      </c>
      <c r="E499" s="86">
        <v>4213.5199999999995</v>
      </c>
      <c r="F499" s="84" t="s">
        <v>23</v>
      </c>
    </row>
    <row r="500" spans="1:6">
      <c r="A500" s="51">
        <v>43864</v>
      </c>
      <c r="B500" s="83">
        <v>0.41622685185185188</v>
      </c>
      <c r="C500" s="84">
        <v>108</v>
      </c>
      <c r="D500" s="85">
        <v>67.959999999999994</v>
      </c>
      <c r="E500" s="86">
        <v>7339.6799999999994</v>
      </c>
      <c r="F500" s="84" t="s">
        <v>23</v>
      </c>
    </row>
    <row r="501" spans="1:6">
      <c r="A501" s="51">
        <v>43864</v>
      </c>
      <c r="B501" s="83">
        <v>0.41930555555555554</v>
      </c>
      <c r="C501" s="84">
        <v>136</v>
      </c>
      <c r="D501" s="85">
        <v>67.959999999999994</v>
      </c>
      <c r="E501" s="86">
        <v>9242.56</v>
      </c>
      <c r="F501" s="84" t="s">
        <v>23</v>
      </c>
    </row>
    <row r="502" spans="1:6">
      <c r="A502" s="51">
        <v>43864</v>
      </c>
      <c r="B502" s="83">
        <v>0.41930555555555554</v>
      </c>
      <c r="C502" s="84">
        <v>88</v>
      </c>
      <c r="D502" s="85">
        <v>67.959999999999994</v>
      </c>
      <c r="E502" s="86">
        <v>5980.48</v>
      </c>
      <c r="F502" s="84" t="s">
        <v>23</v>
      </c>
    </row>
    <row r="503" spans="1:6">
      <c r="A503" s="51">
        <v>43864</v>
      </c>
      <c r="B503" s="83">
        <v>0.41930555555555554</v>
      </c>
      <c r="C503" s="84">
        <v>46</v>
      </c>
      <c r="D503" s="85">
        <v>67.959999999999994</v>
      </c>
      <c r="E503" s="86">
        <v>3126.16</v>
      </c>
      <c r="F503" s="84" t="s">
        <v>23</v>
      </c>
    </row>
    <row r="504" spans="1:6">
      <c r="A504" s="51">
        <v>43864</v>
      </c>
      <c r="B504" s="83">
        <v>0.42606481481481479</v>
      </c>
      <c r="C504" s="84">
        <v>25</v>
      </c>
      <c r="D504" s="85">
        <v>68.16</v>
      </c>
      <c r="E504" s="86">
        <v>1704</v>
      </c>
      <c r="F504" s="84" t="s">
        <v>23</v>
      </c>
    </row>
    <row r="505" spans="1:6">
      <c r="A505" s="51">
        <v>43864</v>
      </c>
      <c r="B505" s="83">
        <v>0.42606481481481479</v>
      </c>
      <c r="C505" s="84">
        <v>82</v>
      </c>
      <c r="D505" s="85">
        <v>68.16</v>
      </c>
      <c r="E505" s="86">
        <v>5589.12</v>
      </c>
      <c r="F505" s="84" t="s">
        <v>23</v>
      </c>
    </row>
    <row r="506" spans="1:6">
      <c r="A506" s="51">
        <v>43864</v>
      </c>
      <c r="B506" s="83">
        <v>0.42606481481481479</v>
      </c>
      <c r="C506" s="84">
        <v>103</v>
      </c>
      <c r="D506" s="85">
        <v>68.16</v>
      </c>
      <c r="E506" s="86">
        <v>7020.48</v>
      </c>
      <c r="F506" s="84" t="s">
        <v>23</v>
      </c>
    </row>
    <row r="507" spans="1:6">
      <c r="A507" s="51">
        <v>43864</v>
      </c>
      <c r="B507" s="83">
        <v>0.42851851851851852</v>
      </c>
      <c r="C507" s="84">
        <v>25</v>
      </c>
      <c r="D507" s="85">
        <v>68.180000000000007</v>
      </c>
      <c r="E507" s="86">
        <v>1704.5000000000002</v>
      </c>
      <c r="F507" s="84" t="s">
        <v>23</v>
      </c>
    </row>
    <row r="508" spans="1:6">
      <c r="A508" s="51">
        <v>43864</v>
      </c>
      <c r="B508" s="83">
        <v>0.42851851851851852</v>
      </c>
      <c r="C508" s="84">
        <v>125</v>
      </c>
      <c r="D508" s="85">
        <v>68.180000000000007</v>
      </c>
      <c r="E508" s="86">
        <v>8522.5</v>
      </c>
      <c r="F508" s="84" t="s">
        <v>23</v>
      </c>
    </row>
    <row r="509" spans="1:6">
      <c r="A509" s="51">
        <v>43864</v>
      </c>
      <c r="B509" s="83">
        <v>0.42851851851851852</v>
      </c>
      <c r="C509" s="84">
        <v>50</v>
      </c>
      <c r="D509" s="85">
        <v>68.180000000000007</v>
      </c>
      <c r="E509" s="86">
        <v>3409.0000000000005</v>
      </c>
      <c r="F509" s="84" t="s">
        <v>23</v>
      </c>
    </row>
    <row r="510" spans="1:6">
      <c r="A510" s="51">
        <v>43864</v>
      </c>
      <c r="B510" s="83">
        <v>0.43405092592592592</v>
      </c>
      <c r="C510" s="84">
        <v>180</v>
      </c>
      <c r="D510" s="85">
        <v>68.180000000000007</v>
      </c>
      <c r="E510" s="86">
        <v>12272.400000000001</v>
      </c>
      <c r="F510" s="84" t="s">
        <v>23</v>
      </c>
    </row>
    <row r="511" spans="1:6">
      <c r="A511" s="51">
        <v>43864</v>
      </c>
      <c r="B511" s="83">
        <v>0.43454861111111115</v>
      </c>
      <c r="C511" s="84">
        <v>25</v>
      </c>
      <c r="D511" s="85">
        <v>68.16</v>
      </c>
      <c r="E511" s="86">
        <v>1704</v>
      </c>
      <c r="F511" s="84" t="s">
        <v>23</v>
      </c>
    </row>
    <row r="512" spans="1:6">
      <c r="A512" s="51">
        <v>43864</v>
      </c>
      <c r="B512" s="83">
        <v>0.43495370370370368</v>
      </c>
      <c r="C512" s="84">
        <v>56</v>
      </c>
      <c r="D512" s="85">
        <v>68.16</v>
      </c>
      <c r="E512" s="86">
        <v>3816.96</v>
      </c>
      <c r="F512" s="84" t="s">
        <v>23</v>
      </c>
    </row>
    <row r="513" spans="1:6">
      <c r="A513" s="51">
        <v>43864</v>
      </c>
      <c r="B513" s="83">
        <v>0.4357638888888889</v>
      </c>
      <c r="C513" s="84">
        <v>53</v>
      </c>
      <c r="D513" s="85">
        <v>68.16</v>
      </c>
      <c r="E513" s="86">
        <v>3612.48</v>
      </c>
      <c r="F513" s="84" t="s">
        <v>23</v>
      </c>
    </row>
    <row r="514" spans="1:6">
      <c r="A514" s="51">
        <v>43864</v>
      </c>
      <c r="B514" s="83">
        <v>0.43656249999999996</v>
      </c>
      <c r="C514" s="84">
        <v>54</v>
      </c>
      <c r="D514" s="85">
        <v>68.16</v>
      </c>
      <c r="E514" s="86">
        <v>3680.64</v>
      </c>
      <c r="F514" s="84" t="s">
        <v>23</v>
      </c>
    </row>
    <row r="515" spans="1:6">
      <c r="A515" s="51">
        <v>43864</v>
      </c>
      <c r="B515" s="83">
        <v>0.43731481481481477</v>
      </c>
      <c r="C515" s="84">
        <v>25</v>
      </c>
      <c r="D515" s="85">
        <v>68.260000000000005</v>
      </c>
      <c r="E515" s="86">
        <v>1706.5000000000002</v>
      </c>
      <c r="F515" s="84" t="s">
        <v>23</v>
      </c>
    </row>
    <row r="516" spans="1:6">
      <c r="A516" s="51">
        <v>43864</v>
      </c>
      <c r="B516" s="83">
        <v>0.43731481481481477</v>
      </c>
      <c r="C516" s="84">
        <v>37</v>
      </c>
      <c r="D516" s="85">
        <v>68.260000000000005</v>
      </c>
      <c r="E516" s="86">
        <v>2525.6200000000003</v>
      </c>
      <c r="F516" s="84" t="s">
        <v>23</v>
      </c>
    </row>
    <row r="517" spans="1:6">
      <c r="A517" s="51">
        <v>43864</v>
      </c>
      <c r="B517" s="83">
        <v>0.44298611111111108</v>
      </c>
      <c r="C517" s="84">
        <v>260</v>
      </c>
      <c r="D517" s="85">
        <v>68.239999999999995</v>
      </c>
      <c r="E517" s="86">
        <v>17742.399999999998</v>
      </c>
      <c r="F517" s="84" t="s">
        <v>23</v>
      </c>
    </row>
    <row r="518" spans="1:6">
      <c r="A518" s="51">
        <v>43864</v>
      </c>
      <c r="B518" s="83">
        <v>0.44775462962962959</v>
      </c>
      <c r="C518" s="84">
        <v>220</v>
      </c>
      <c r="D518" s="85">
        <v>68.2</v>
      </c>
      <c r="E518" s="86">
        <v>15004</v>
      </c>
      <c r="F518" s="84" t="s">
        <v>23</v>
      </c>
    </row>
    <row r="519" spans="1:6">
      <c r="A519" s="51">
        <v>43864</v>
      </c>
      <c r="B519" s="83">
        <v>0.45447916666666671</v>
      </c>
      <c r="C519" s="84">
        <v>46</v>
      </c>
      <c r="D519" s="85">
        <v>68.22</v>
      </c>
      <c r="E519" s="86">
        <v>3138.12</v>
      </c>
      <c r="F519" s="84" t="s">
        <v>23</v>
      </c>
    </row>
    <row r="520" spans="1:6">
      <c r="A520" s="51">
        <v>43864</v>
      </c>
      <c r="B520" s="83">
        <v>0.45447916666666671</v>
      </c>
      <c r="C520" s="84">
        <v>25</v>
      </c>
      <c r="D520" s="85">
        <v>68.22</v>
      </c>
      <c r="E520" s="86">
        <v>1705.5</v>
      </c>
      <c r="F520" s="84" t="s">
        <v>23</v>
      </c>
    </row>
    <row r="521" spans="1:6">
      <c r="A521" s="51">
        <v>43864</v>
      </c>
      <c r="B521" s="83">
        <v>0.45471064814814816</v>
      </c>
      <c r="C521" s="84">
        <v>119</v>
      </c>
      <c r="D521" s="85">
        <v>68.22</v>
      </c>
      <c r="E521" s="86">
        <v>8118.18</v>
      </c>
      <c r="F521" s="84" t="s">
        <v>23</v>
      </c>
    </row>
    <row r="522" spans="1:6">
      <c r="A522" s="51">
        <v>43864</v>
      </c>
      <c r="B522" s="83">
        <v>0.45893518518518522</v>
      </c>
      <c r="C522" s="84">
        <v>25</v>
      </c>
      <c r="D522" s="85">
        <v>68.239999999999995</v>
      </c>
      <c r="E522" s="86">
        <v>1705.9999999999998</v>
      </c>
      <c r="F522" s="84" t="s">
        <v>23</v>
      </c>
    </row>
    <row r="523" spans="1:6">
      <c r="A523" s="51">
        <v>43864</v>
      </c>
      <c r="B523" s="83">
        <v>0.45893518518518522</v>
      </c>
      <c r="C523" s="84">
        <v>46</v>
      </c>
      <c r="D523" s="85">
        <v>68.239999999999995</v>
      </c>
      <c r="E523" s="86">
        <v>3139.04</v>
      </c>
      <c r="F523" s="84" t="s">
        <v>23</v>
      </c>
    </row>
    <row r="524" spans="1:6">
      <c r="A524" s="51">
        <v>43864</v>
      </c>
      <c r="B524" s="83">
        <v>0.45895833333333336</v>
      </c>
      <c r="C524" s="84">
        <v>158</v>
      </c>
      <c r="D524" s="85">
        <v>68.239999999999995</v>
      </c>
      <c r="E524" s="86">
        <v>10781.92</v>
      </c>
      <c r="F524" s="84" t="s">
        <v>23</v>
      </c>
    </row>
    <row r="525" spans="1:6">
      <c r="A525" s="51">
        <v>43864</v>
      </c>
      <c r="B525" s="83">
        <v>0.45900462962962968</v>
      </c>
      <c r="C525" s="84">
        <v>11</v>
      </c>
      <c r="D525" s="85">
        <v>68.239999999999995</v>
      </c>
      <c r="E525" s="86">
        <v>750.64</v>
      </c>
      <c r="F525" s="84" t="s">
        <v>23</v>
      </c>
    </row>
    <row r="526" spans="1:6">
      <c r="A526" s="51">
        <v>43864</v>
      </c>
      <c r="B526" s="83">
        <v>0.46481481481481479</v>
      </c>
      <c r="C526" s="84">
        <v>170</v>
      </c>
      <c r="D526" s="85">
        <v>68.260000000000005</v>
      </c>
      <c r="E526" s="86">
        <v>11604.2</v>
      </c>
      <c r="F526" s="84" t="s">
        <v>23</v>
      </c>
    </row>
    <row r="527" spans="1:6">
      <c r="A527" s="51">
        <v>43864</v>
      </c>
      <c r="B527" s="83">
        <v>0.47341435185185188</v>
      </c>
      <c r="C527" s="84">
        <v>25</v>
      </c>
      <c r="D527" s="85">
        <v>68.22</v>
      </c>
      <c r="E527" s="86">
        <v>1705.5</v>
      </c>
      <c r="F527" s="84" t="s">
        <v>23</v>
      </c>
    </row>
    <row r="528" spans="1:6">
      <c r="A528" s="51">
        <v>43864</v>
      </c>
      <c r="B528" s="83">
        <v>0.47464120370370372</v>
      </c>
      <c r="C528" s="84">
        <v>54</v>
      </c>
      <c r="D528" s="85">
        <v>68.22</v>
      </c>
      <c r="E528" s="86">
        <v>3683.88</v>
      </c>
      <c r="F528" s="84" t="s">
        <v>23</v>
      </c>
    </row>
    <row r="529" spans="1:6">
      <c r="A529" s="51">
        <v>43864</v>
      </c>
      <c r="B529" s="83">
        <v>0.47552083333333334</v>
      </c>
      <c r="C529" s="84">
        <v>68</v>
      </c>
      <c r="D529" s="85">
        <v>68.239999999999995</v>
      </c>
      <c r="E529" s="86">
        <v>4640.32</v>
      </c>
      <c r="F529" s="84" t="s">
        <v>23</v>
      </c>
    </row>
    <row r="530" spans="1:6">
      <c r="A530" s="51">
        <v>43864</v>
      </c>
      <c r="B530" s="83">
        <v>0.47552083333333334</v>
      </c>
      <c r="C530" s="84">
        <v>25</v>
      </c>
      <c r="D530" s="85">
        <v>68.239999999999995</v>
      </c>
      <c r="E530" s="86">
        <v>1705.9999999999998</v>
      </c>
      <c r="F530" s="84" t="s">
        <v>23</v>
      </c>
    </row>
    <row r="531" spans="1:6">
      <c r="A531" s="51">
        <v>43864</v>
      </c>
      <c r="B531" s="83">
        <v>0.47552083333333334</v>
      </c>
      <c r="C531" s="84">
        <v>63</v>
      </c>
      <c r="D531" s="85">
        <v>68.239999999999995</v>
      </c>
      <c r="E531" s="86">
        <v>4299.12</v>
      </c>
      <c r="F531" s="84" t="s">
        <v>23</v>
      </c>
    </row>
    <row r="532" spans="1:6">
      <c r="A532" s="51">
        <v>43864</v>
      </c>
      <c r="B532" s="83">
        <v>0.47552083333333334</v>
      </c>
      <c r="C532" s="84">
        <v>25</v>
      </c>
      <c r="D532" s="85">
        <v>68.239999999999995</v>
      </c>
      <c r="E532" s="86">
        <v>1705.9999999999998</v>
      </c>
      <c r="F532" s="84" t="s">
        <v>23</v>
      </c>
    </row>
    <row r="533" spans="1:6">
      <c r="A533" s="51">
        <v>43864</v>
      </c>
      <c r="B533" s="83">
        <v>0.47799768518518521</v>
      </c>
      <c r="C533" s="84">
        <v>200</v>
      </c>
      <c r="D533" s="85">
        <v>68.239999999999995</v>
      </c>
      <c r="E533" s="86">
        <v>13647.999999999998</v>
      </c>
      <c r="F533" s="84" t="s">
        <v>23</v>
      </c>
    </row>
    <row r="534" spans="1:6">
      <c r="A534" s="51">
        <v>43864</v>
      </c>
      <c r="B534" s="83">
        <v>0.48449074074074078</v>
      </c>
      <c r="C534" s="84">
        <v>25</v>
      </c>
      <c r="D534" s="85">
        <v>68.239999999999995</v>
      </c>
      <c r="E534" s="86">
        <v>1705.9999999999998</v>
      </c>
      <c r="F534" s="84" t="s">
        <v>23</v>
      </c>
    </row>
    <row r="535" spans="1:6">
      <c r="A535" s="51">
        <v>43864</v>
      </c>
      <c r="B535" s="83">
        <v>0.48646990740740742</v>
      </c>
      <c r="C535" s="84">
        <v>155</v>
      </c>
      <c r="D535" s="85">
        <v>68.239999999999995</v>
      </c>
      <c r="E535" s="86">
        <v>10577.199999999999</v>
      </c>
      <c r="F535" s="84" t="s">
        <v>23</v>
      </c>
    </row>
    <row r="536" spans="1:6">
      <c r="A536" s="51">
        <v>43864</v>
      </c>
      <c r="B536" s="83">
        <v>0.48937499999999995</v>
      </c>
      <c r="C536" s="84">
        <v>41</v>
      </c>
      <c r="D536" s="85">
        <v>68.260000000000005</v>
      </c>
      <c r="E536" s="86">
        <v>2798.6600000000003</v>
      </c>
      <c r="F536" s="84" t="s">
        <v>23</v>
      </c>
    </row>
    <row r="537" spans="1:6">
      <c r="A537" s="51">
        <v>43864</v>
      </c>
      <c r="B537" s="83">
        <v>0.48937499999999995</v>
      </c>
      <c r="C537" s="84">
        <v>40</v>
      </c>
      <c r="D537" s="85">
        <v>68.260000000000005</v>
      </c>
      <c r="E537" s="86">
        <v>2730.4</v>
      </c>
      <c r="F537" s="84" t="s">
        <v>23</v>
      </c>
    </row>
    <row r="538" spans="1:6">
      <c r="A538" s="51">
        <v>43864</v>
      </c>
      <c r="B538" s="83">
        <v>0.48937499999999995</v>
      </c>
      <c r="C538" s="84">
        <v>52</v>
      </c>
      <c r="D538" s="85">
        <v>68.260000000000005</v>
      </c>
      <c r="E538" s="86">
        <v>3549.5200000000004</v>
      </c>
      <c r="F538" s="84" t="s">
        <v>23</v>
      </c>
    </row>
    <row r="539" spans="1:6">
      <c r="A539" s="51">
        <v>43864</v>
      </c>
      <c r="B539" s="83">
        <v>0.48937499999999995</v>
      </c>
      <c r="C539" s="84">
        <v>25</v>
      </c>
      <c r="D539" s="85">
        <v>68.260000000000005</v>
      </c>
      <c r="E539" s="86">
        <v>1706.5000000000002</v>
      </c>
      <c r="F539" s="84" t="s">
        <v>23</v>
      </c>
    </row>
    <row r="540" spans="1:6">
      <c r="A540" s="51">
        <v>43864</v>
      </c>
      <c r="B540" s="83">
        <v>0.48937499999999995</v>
      </c>
      <c r="C540" s="84">
        <v>35</v>
      </c>
      <c r="D540" s="85">
        <v>68.260000000000005</v>
      </c>
      <c r="E540" s="86">
        <v>2389.1000000000004</v>
      </c>
      <c r="F540" s="84" t="s">
        <v>23</v>
      </c>
    </row>
    <row r="541" spans="1:6">
      <c r="A541" s="51">
        <v>43864</v>
      </c>
      <c r="B541" s="83">
        <v>0.48937499999999995</v>
      </c>
      <c r="C541" s="84">
        <v>57</v>
      </c>
      <c r="D541" s="85">
        <v>68.260000000000005</v>
      </c>
      <c r="E541" s="86">
        <v>3890.82</v>
      </c>
      <c r="F541" s="84" t="s">
        <v>23</v>
      </c>
    </row>
    <row r="542" spans="1:6">
      <c r="A542" s="51">
        <v>43864</v>
      </c>
      <c r="B542" s="83">
        <v>0.49312500000000004</v>
      </c>
      <c r="C542" s="84">
        <v>150</v>
      </c>
      <c r="D542" s="85">
        <v>68.22</v>
      </c>
      <c r="E542" s="86">
        <v>10233</v>
      </c>
      <c r="F542" s="84" t="s">
        <v>23</v>
      </c>
    </row>
    <row r="543" spans="1:6">
      <c r="A543" s="51">
        <v>43864</v>
      </c>
      <c r="B543" s="83">
        <v>0.5001620370370371</v>
      </c>
      <c r="C543" s="84">
        <v>82</v>
      </c>
      <c r="D543" s="85">
        <v>68.260000000000005</v>
      </c>
      <c r="E543" s="86">
        <v>5597.3200000000006</v>
      </c>
      <c r="F543" s="84" t="s">
        <v>23</v>
      </c>
    </row>
    <row r="544" spans="1:6">
      <c r="A544" s="51">
        <v>43864</v>
      </c>
      <c r="B544" s="83">
        <v>0.5001620370370371</v>
      </c>
      <c r="C544" s="84">
        <v>25</v>
      </c>
      <c r="D544" s="85">
        <v>68.260000000000005</v>
      </c>
      <c r="E544" s="86">
        <v>1706.5000000000002</v>
      </c>
      <c r="F544" s="84" t="s">
        <v>23</v>
      </c>
    </row>
    <row r="545" spans="1:6">
      <c r="A545" s="51">
        <v>43864</v>
      </c>
      <c r="B545" s="83">
        <v>0.50026620370370367</v>
      </c>
      <c r="C545" s="84">
        <v>163</v>
      </c>
      <c r="D545" s="85">
        <v>68.260000000000005</v>
      </c>
      <c r="E545" s="86">
        <v>11126.380000000001</v>
      </c>
      <c r="F545" s="84" t="s">
        <v>23</v>
      </c>
    </row>
    <row r="546" spans="1:6">
      <c r="A546" s="51">
        <v>43864</v>
      </c>
      <c r="B546" s="83">
        <v>0.50278935185185192</v>
      </c>
      <c r="C546" s="84">
        <v>220</v>
      </c>
      <c r="D546" s="85">
        <v>68.22</v>
      </c>
      <c r="E546" s="86">
        <v>15008.4</v>
      </c>
      <c r="F546" s="84" t="s">
        <v>23</v>
      </c>
    </row>
    <row r="547" spans="1:6">
      <c r="A547" s="51">
        <v>43864</v>
      </c>
      <c r="B547" s="83">
        <v>0.51224537037037032</v>
      </c>
      <c r="C547" s="84">
        <v>190</v>
      </c>
      <c r="D547" s="85">
        <v>68.22</v>
      </c>
      <c r="E547" s="86">
        <v>12961.8</v>
      </c>
      <c r="F547" s="84" t="s">
        <v>23</v>
      </c>
    </row>
    <row r="548" spans="1:6">
      <c r="A548" s="51">
        <v>43864</v>
      </c>
      <c r="B548" s="83">
        <v>0.52194444444444443</v>
      </c>
      <c r="C548" s="84">
        <v>97</v>
      </c>
      <c r="D548" s="85">
        <v>68.239999999999995</v>
      </c>
      <c r="E548" s="86">
        <v>6619.28</v>
      </c>
      <c r="F548" s="84" t="s">
        <v>23</v>
      </c>
    </row>
    <row r="549" spans="1:6">
      <c r="A549" s="51">
        <v>43864</v>
      </c>
      <c r="B549" s="83">
        <v>0.52194444444444443</v>
      </c>
      <c r="C549" s="84">
        <v>25</v>
      </c>
      <c r="D549" s="85">
        <v>68.239999999999995</v>
      </c>
      <c r="E549" s="86">
        <v>1705.9999999999998</v>
      </c>
      <c r="F549" s="84" t="s">
        <v>23</v>
      </c>
    </row>
    <row r="550" spans="1:6">
      <c r="A550" s="51">
        <v>43864</v>
      </c>
      <c r="B550" s="83">
        <v>0.52194444444444443</v>
      </c>
      <c r="C550" s="84">
        <v>38</v>
      </c>
      <c r="D550" s="85">
        <v>68.239999999999995</v>
      </c>
      <c r="E550" s="86">
        <v>2593.12</v>
      </c>
      <c r="F550" s="84" t="s">
        <v>23</v>
      </c>
    </row>
    <row r="551" spans="1:6">
      <c r="A551" s="51">
        <v>43864</v>
      </c>
      <c r="B551" s="83">
        <v>0.52354166666666668</v>
      </c>
      <c r="C551" s="84">
        <v>25</v>
      </c>
      <c r="D551" s="85">
        <v>68.260000000000005</v>
      </c>
      <c r="E551" s="86">
        <v>1706.5000000000002</v>
      </c>
      <c r="F551" s="84" t="s">
        <v>23</v>
      </c>
    </row>
    <row r="552" spans="1:6">
      <c r="A552" s="51">
        <v>43864</v>
      </c>
      <c r="B552" s="83">
        <v>0.52354166666666668</v>
      </c>
      <c r="C552" s="84">
        <v>125</v>
      </c>
      <c r="D552" s="85">
        <v>68.260000000000005</v>
      </c>
      <c r="E552" s="86">
        <v>8532.5</v>
      </c>
      <c r="F552" s="84" t="s">
        <v>23</v>
      </c>
    </row>
    <row r="553" spans="1:6">
      <c r="A553" s="51">
        <v>43864</v>
      </c>
      <c r="B553" s="83">
        <v>0.52354166666666668</v>
      </c>
      <c r="C553" s="84">
        <v>80</v>
      </c>
      <c r="D553" s="85">
        <v>68.260000000000005</v>
      </c>
      <c r="E553" s="86">
        <v>5460.8</v>
      </c>
      <c r="F553" s="84" t="s">
        <v>23</v>
      </c>
    </row>
    <row r="554" spans="1:6">
      <c r="A554" s="51">
        <v>43864</v>
      </c>
      <c r="B554" s="83">
        <v>0.5315509259259259</v>
      </c>
      <c r="C554" s="84">
        <v>127</v>
      </c>
      <c r="D554" s="85">
        <v>68.239999999999995</v>
      </c>
      <c r="E554" s="86">
        <v>8666.48</v>
      </c>
      <c r="F554" s="84" t="s">
        <v>23</v>
      </c>
    </row>
    <row r="555" spans="1:6">
      <c r="A555" s="51">
        <v>43864</v>
      </c>
      <c r="B555" s="83">
        <v>0.5315509259259259</v>
      </c>
      <c r="C555" s="84">
        <v>113</v>
      </c>
      <c r="D555" s="85">
        <v>68.239999999999995</v>
      </c>
      <c r="E555" s="86">
        <v>7711.119999999999</v>
      </c>
      <c r="F555" s="84" t="s">
        <v>23</v>
      </c>
    </row>
    <row r="556" spans="1:6">
      <c r="A556" s="51">
        <v>43864</v>
      </c>
      <c r="B556" s="83">
        <v>0.53684027777777776</v>
      </c>
      <c r="C556" s="84">
        <v>25</v>
      </c>
      <c r="D556" s="85">
        <v>68.22</v>
      </c>
      <c r="E556" s="86">
        <v>1705.5</v>
      </c>
      <c r="F556" s="84" t="s">
        <v>23</v>
      </c>
    </row>
    <row r="557" spans="1:6">
      <c r="A557" s="51">
        <v>43864</v>
      </c>
      <c r="B557" s="83">
        <v>0.53684027777777776</v>
      </c>
      <c r="C557" s="84">
        <v>96</v>
      </c>
      <c r="D557" s="85">
        <v>68.22</v>
      </c>
      <c r="E557" s="86">
        <v>6549.12</v>
      </c>
      <c r="F557" s="84" t="s">
        <v>23</v>
      </c>
    </row>
    <row r="558" spans="1:6">
      <c r="A558" s="51">
        <v>43864</v>
      </c>
      <c r="B558" s="83">
        <v>0.53684027777777776</v>
      </c>
      <c r="C558" s="84">
        <v>51</v>
      </c>
      <c r="D558" s="85">
        <v>68.22</v>
      </c>
      <c r="E558" s="86">
        <v>3479.22</v>
      </c>
      <c r="F558" s="84" t="s">
        <v>23</v>
      </c>
    </row>
    <row r="559" spans="1:6">
      <c r="A559" s="51">
        <v>43864</v>
      </c>
      <c r="B559" s="83">
        <v>0.53684027777777776</v>
      </c>
      <c r="C559" s="84">
        <v>38</v>
      </c>
      <c r="D559" s="85">
        <v>68.22</v>
      </c>
      <c r="E559" s="86">
        <v>2592.36</v>
      </c>
      <c r="F559" s="84" t="s">
        <v>23</v>
      </c>
    </row>
    <row r="560" spans="1:6">
      <c r="A560" s="51">
        <v>43864</v>
      </c>
      <c r="B560" s="83">
        <v>0.54114583333333333</v>
      </c>
      <c r="C560" s="84">
        <v>3</v>
      </c>
      <c r="D560" s="85">
        <v>68.22</v>
      </c>
      <c r="E560" s="86">
        <v>204.66</v>
      </c>
      <c r="F560" s="84" t="s">
        <v>23</v>
      </c>
    </row>
    <row r="561" spans="1:6">
      <c r="A561" s="51">
        <v>43864</v>
      </c>
      <c r="B561" s="83">
        <v>0.54114583333333333</v>
      </c>
      <c r="C561" s="84">
        <v>8</v>
      </c>
      <c r="D561" s="85">
        <v>68.22</v>
      </c>
      <c r="E561" s="86">
        <v>545.76</v>
      </c>
      <c r="F561" s="84" t="s">
        <v>23</v>
      </c>
    </row>
    <row r="562" spans="1:6">
      <c r="A562" s="51">
        <v>43864</v>
      </c>
      <c r="B562" s="83">
        <v>0.54114583333333333</v>
      </c>
      <c r="C562" s="84">
        <v>25</v>
      </c>
      <c r="D562" s="85">
        <v>68.22</v>
      </c>
      <c r="E562" s="86">
        <v>1705.5</v>
      </c>
      <c r="F562" s="84" t="s">
        <v>23</v>
      </c>
    </row>
    <row r="563" spans="1:6">
      <c r="A563" s="51">
        <v>43864</v>
      </c>
      <c r="B563" s="83">
        <v>0.54114583333333333</v>
      </c>
      <c r="C563" s="84">
        <v>125</v>
      </c>
      <c r="D563" s="85">
        <v>68.22</v>
      </c>
      <c r="E563" s="86">
        <v>8527.5</v>
      </c>
      <c r="F563" s="84" t="s">
        <v>23</v>
      </c>
    </row>
    <row r="564" spans="1:6">
      <c r="A564" s="51">
        <v>43864</v>
      </c>
      <c r="B564" s="83">
        <v>0.54114583333333333</v>
      </c>
      <c r="C564" s="84">
        <v>49</v>
      </c>
      <c r="D564" s="85">
        <v>68.22</v>
      </c>
      <c r="E564" s="86">
        <v>3342.7799999999997</v>
      </c>
      <c r="F564" s="84" t="s">
        <v>23</v>
      </c>
    </row>
    <row r="565" spans="1:6">
      <c r="A565" s="51">
        <v>43864</v>
      </c>
      <c r="B565" s="83">
        <v>0.5448263888888889</v>
      </c>
      <c r="C565" s="84">
        <v>240</v>
      </c>
      <c r="D565" s="85">
        <v>68.2</v>
      </c>
      <c r="E565" s="86">
        <v>16368</v>
      </c>
      <c r="F565" s="84" t="s">
        <v>23</v>
      </c>
    </row>
    <row r="566" spans="1:6">
      <c r="A566" s="51">
        <v>43864</v>
      </c>
      <c r="B566" s="83">
        <v>0.55224537037037036</v>
      </c>
      <c r="C566" s="84">
        <v>3</v>
      </c>
      <c r="D566" s="85">
        <v>68.22</v>
      </c>
      <c r="E566" s="86">
        <v>204.66</v>
      </c>
      <c r="F566" s="84" t="s">
        <v>23</v>
      </c>
    </row>
    <row r="567" spans="1:6">
      <c r="A567" s="51">
        <v>43864</v>
      </c>
      <c r="B567" s="83">
        <v>0.55224537037037036</v>
      </c>
      <c r="C567" s="84">
        <v>207</v>
      </c>
      <c r="D567" s="85">
        <v>68.22</v>
      </c>
      <c r="E567" s="86">
        <v>14121.539999999999</v>
      </c>
      <c r="F567" s="84" t="s">
        <v>23</v>
      </c>
    </row>
    <row r="568" spans="1:6">
      <c r="A568" s="51">
        <v>43864</v>
      </c>
      <c r="B568" s="83">
        <v>0.55833333333333335</v>
      </c>
      <c r="C568" s="84">
        <v>260</v>
      </c>
      <c r="D568" s="85">
        <v>68.22</v>
      </c>
      <c r="E568" s="86">
        <v>17737.2</v>
      </c>
      <c r="F568" s="84" t="s">
        <v>23</v>
      </c>
    </row>
    <row r="569" spans="1:6">
      <c r="A569" s="51">
        <v>43864</v>
      </c>
      <c r="B569" s="83">
        <v>0.55833333333333335</v>
      </c>
      <c r="C569" s="84">
        <v>206</v>
      </c>
      <c r="D569" s="85">
        <v>68.22</v>
      </c>
      <c r="E569" s="86">
        <v>14053.32</v>
      </c>
      <c r="F569" s="84" t="s">
        <v>23</v>
      </c>
    </row>
    <row r="570" spans="1:6">
      <c r="A570" s="51">
        <v>43864</v>
      </c>
      <c r="B570" s="83">
        <v>0.55833333333333335</v>
      </c>
      <c r="C570" s="84">
        <v>4</v>
      </c>
      <c r="D570" s="85">
        <v>68.22</v>
      </c>
      <c r="E570" s="86">
        <v>272.88</v>
      </c>
      <c r="F570" s="84" t="s">
        <v>23</v>
      </c>
    </row>
    <row r="571" spans="1:6">
      <c r="A571" s="51">
        <v>43864</v>
      </c>
      <c r="B571" s="83">
        <v>0.56489583333333326</v>
      </c>
      <c r="C571" s="84">
        <v>250</v>
      </c>
      <c r="D571" s="85">
        <v>68.22</v>
      </c>
      <c r="E571" s="86">
        <v>17055</v>
      </c>
      <c r="F571" s="84" t="s">
        <v>23</v>
      </c>
    </row>
    <row r="572" spans="1:6">
      <c r="A572" s="51">
        <v>43864</v>
      </c>
      <c r="B572" s="83">
        <v>0.56680555555555556</v>
      </c>
      <c r="C572" s="84">
        <v>230</v>
      </c>
      <c r="D572" s="85">
        <v>68.22</v>
      </c>
      <c r="E572" s="86">
        <v>15690.6</v>
      </c>
      <c r="F572" s="84" t="s">
        <v>23</v>
      </c>
    </row>
    <row r="573" spans="1:6">
      <c r="A573" s="51">
        <v>43864</v>
      </c>
      <c r="B573" s="83">
        <v>0.57106481481481486</v>
      </c>
      <c r="C573" s="84">
        <v>125</v>
      </c>
      <c r="D573" s="85">
        <v>68.22</v>
      </c>
      <c r="E573" s="86">
        <v>8527.5</v>
      </c>
      <c r="F573" s="84" t="s">
        <v>23</v>
      </c>
    </row>
    <row r="574" spans="1:6">
      <c r="A574" s="51">
        <v>43864</v>
      </c>
      <c r="B574" s="83">
        <v>0.5710763888888889</v>
      </c>
      <c r="C574" s="84">
        <v>25</v>
      </c>
      <c r="D574" s="85">
        <v>68.22</v>
      </c>
      <c r="E574" s="86">
        <v>1705.5</v>
      </c>
      <c r="F574" s="84" t="s">
        <v>23</v>
      </c>
    </row>
    <row r="575" spans="1:6">
      <c r="A575" s="51">
        <v>43864</v>
      </c>
      <c r="B575" s="83">
        <v>0.57578703703703704</v>
      </c>
      <c r="C575" s="84">
        <v>74</v>
      </c>
      <c r="D575" s="85">
        <v>68.2</v>
      </c>
      <c r="E575" s="86">
        <v>5046.8</v>
      </c>
      <c r="F575" s="84" t="s">
        <v>23</v>
      </c>
    </row>
    <row r="576" spans="1:6">
      <c r="A576" s="51">
        <v>43864</v>
      </c>
      <c r="B576" s="83">
        <v>0.57578703703703704</v>
      </c>
      <c r="C576" s="84">
        <v>186</v>
      </c>
      <c r="D576" s="85">
        <v>68.2</v>
      </c>
      <c r="E576" s="86">
        <v>12685.2</v>
      </c>
      <c r="F576" s="84" t="s">
        <v>23</v>
      </c>
    </row>
    <row r="577" spans="1:6">
      <c r="A577" s="51">
        <v>43864</v>
      </c>
      <c r="B577" s="83">
        <v>0.58069444444444451</v>
      </c>
      <c r="C577" s="84">
        <v>220</v>
      </c>
      <c r="D577" s="85">
        <v>68.22</v>
      </c>
      <c r="E577" s="86">
        <v>15008.4</v>
      </c>
      <c r="F577" s="84" t="s">
        <v>23</v>
      </c>
    </row>
    <row r="578" spans="1:6">
      <c r="A578" s="51">
        <v>43864</v>
      </c>
      <c r="B578" s="83">
        <v>0.58869212962962958</v>
      </c>
      <c r="C578" s="84">
        <v>190</v>
      </c>
      <c r="D578" s="85">
        <v>68.16</v>
      </c>
      <c r="E578" s="86">
        <v>12950.4</v>
      </c>
      <c r="F578" s="84" t="s">
        <v>23</v>
      </c>
    </row>
    <row r="579" spans="1:6">
      <c r="A579" s="51">
        <v>43864</v>
      </c>
      <c r="B579" s="83">
        <v>0.59288194444444442</v>
      </c>
      <c r="C579" s="84">
        <v>230</v>
      </c>
      <c r="D579" s="85">
        <v>68.22</v>
      </c>
      <c r="E579" s="86">
        <v>15690.6</v>
      </c>
      <c r="F579" s="84" t="s">
        <v>23</v>
      </c>
    </row>
    <row r="580" spans="1:6">
      <c r="A580" s="51">
        <v>43864</v>
      </c>
      <c r="B580" s="83">
        <v>0.59709490740740734</v>
      </c>
      <c r="C580" s="84">
        <v>170</v>
      </c>
      <c r="D580" s="85">
        <v>68.08</v>
      </c>
      <c r="E580" s="86">
        <v>11573.6</v>
      </c>
      <c r="F580" s="84" t="s">
        <v>23</v>
      </c>
    </row>
    <row r="581" spans="1:6">
      <c r="A581" s="51">
        <v>43864</v>
      </c>
      <c r="B581" s="83">
        <v>0.60112268518518519</v>
      </c>
      <c r="C581" s="84">
        <v>37</v>
      </c>
      <c r="D581" s="85">
        <v>68.02</v>
      </c>
      <c r="E581" s="86">
        <v>2516.7399999999998</v>
      </c>
      <c r="F581" s="84" t="s">
        <v>23</v>
      </c>
    </row>
    <row r="582" spans="1:6">
      <c r="A582" s="51">
        <v>43864</v>
      </c>
      <c r="B582" s="83">
        <v>0.60112268518518519</v>
      </c>
      <c r="C582" s="84">
        <v>213</v>
      </c>
      <c r="D582" s="85">
        <v>68.02</v>
      </c>
      <c r="E582" s="86">
        <v>14488.259999999998</v>
      </c>
      <c r="F582" s="84" t="s">
        <v>23</v>
      </c>
    </row>
    <row r="583" spans="1:6">
      <c r="A583" s="51">
        <v>43864</v>
      </c>
      <c r="B583" s="83">
        <v>0.60280092592592593</v>
      </c>
      <c r="C583" s="84">
        <v>220</v>
      </c>
      <c r="D583" s="85">
        <v>68.040000000000006</v>
      </c>
      <c r="E583" s="86">
        <v>14968.800000000001</v>
      </c>
      <c r="F583" s="84" t="s">
        <v>23</v>
      </c>
    </row>
    <row r="584" spans="1:6">
      <c r="A584" s="51">
        <v>43864</v>
      </c>
      <c r="B584" s="83">
        <v>0.60597222222222225</v>
      </c>
      <c r="C584" s="84">
        <v>125</v>
      </c>
      <c r="D584" s="85">
        <v>68.180000000000007</v>
      </c>
      <c r="E584" s="86">
        <v>8522.5</v>
      </c>
      <c r="F584" s="84" t="s">
        <v>23</v>
      </c>
    </row>
    <row r="585" spans="1:6">
      <c r="A585" s="51">
        <v>43864</v>
      </c>
      <c r="B585" s="83">
        <v>0.60597222222222225</v>
      </c>
      <c r="C585" s="84">
        <v>82</v>
      </c>
      <c r="D585" s="85">
        <v>68.180000000000007</v>
      </c>
      <c r="E585" s="86">
        <v>5590.76</v>
      </c>
      <c r="F585" s="84" t="s">
        <v>23</v>
      </c>
    </row>
    <row r="586" spans="1:6">
      <c r="A586" s="51">
        <v>43864</v>
      </c>
      <c r="B586" s="83">
        <v>0.60597222222222225</v>
      </c>
      <c r="C586" s="84">
        <v>23</v>
      </c>
      <c r="D586" s="85">
        <v>68.180000000000007</v>
      </c>
      <c r="E586" s="86">
        <v>1568.14</v>
      </c>
      <c r="F586" s="84" t="s">
        <v>23</v>
      </c>
    </row>
    <row r="587" spans="1:6">
      <c r="A587" s="51">
        <v>43864</v>
      </c>
      <c r="B587" s="83">
        <v>0.60893518518518519</v>
      </c>
      <c r="C587" s="84">
        <v>43</v>
      </c>
      <c r="D587" s="85">
        <v>68.2</v>
      </c>
      <c r="E587" s="86">
        <v>2932.6</v>
      </c>
      <c r="F587" s="84" t="s">
        <v>23</v>
      </c>
    </row>
    <row r="588" spans="1:6">
      <c r="A588" s="51">
        <v>43864</v>
      </c>
      <c r="B588" s="83">
        <v>0.60893518518518519</v>
      </c>
      <c r="C588" s="84">
        <v>50</v>
      </c>
      <c r="D588" s="85">
        <v>68.2</v>
      </c>
      <c r="E588" s="86">
        <v>3410</v>
      </c>
      <c r="F588" s="84" t="s">
        <v>23</v>
      </c>
    </row>
    <row r="589" spans="1:6">
      <c r="A589" s="51">
        <v>43864</v>
      </c>
      <c r="B589" s="83">
        <v>0.60896990740740742</v>
      </c>
      <c r="C589" s="84">
        <v>100</v>
      </c>
      <c r="D589" s="85">
        <v>68.2</v>
      </c>
      <c r="E589" s="86">
        <v>6820</v>
      </c>
      <c r="F589" s="84" t="s">
        <v>23</v>
      </c>
    </row>
    <row r="590" spans="1:6">
      <c r="A590" s="51">
        <v>43864</v>
      </c>
      <c r="B590" s="83">
        <v>0.60964120370370367</v>
      </c>
      <c r="C590" s="84">
        <v>57</v>
      </c>
      <c r="D590" s="85">
        <v>68.2</v>
      </c>
      <c r="E590" s="86">
        <v>3887.4</v>
      </c>
      <c r="F590" s="84" t="s">
        <v>23</v>
      </c>
    </row>
    <row r="591" spans="1:6">
      <c r="A591" s="51">
        <v>43864</v>
      </c>
      <c r="B591" s="83">
        <v>0.60995370370370372</v>
      </c>
      <c r="C591" s="84">
        <v>200</v>
      </c>
      <c r="D591" s="85">
        <v>68.180000000000007</v>
      </c>
      <c r="E591" s="86">
        <v>13636.000000000002</v>
      </c>
      <c r="F591" s="84" t="s">
        <v>23</v>
      </c>
    </row>
    <row r="592" spans="1:6">
      <c r="A592" s="51">
        <v>43864</v>
      </c>
      <c r="B592" s="83">
        <v>0.61130787037037038</v>
      </c>
      <c r="C592" s="84">
        <v>290</v>
      </c>
      <c r="D592" s="85">
        <v>68.06</v>
      </c>
      <c r="E592" s="86">
        <v>19737.400000000001</v>
      </c>
      <c r="F592" s="84" t="s">
        <v>23</v>
      </c>
    </row>
    <row r="593" spans="1:6">
      <c r="A593" s="51">
        <v>43864</v>
      </c>
      <c r="B593" s="83">
        <v>0.61597222222222225</v>
      </c>
      <c r="C593" s="84">
        <v>120</v>
      </c>
      <c r="D593" s="85">
        <v>68.28</v>
      </c>
      <c r="E593" s="86">
        <v>8193.6</v>
      </c>
      <c r="F593" s="84" t="s">
        <v>23</v>
      </c>
    </row>
    <row r="594" spans="1:6">
      <c r="A594" s="51">
        <v>43864</v>
      </c>
      <c r="B594" s="83">
        <v>0.61597222222222225</v>
      </c>
      <c r="C594" s="84">
        <v>78</v>
      </c>
      <c r="D594" s="85">
        <v>68.28</v>
      </c>
      <c r="E594" s="86">
        <v>5325.84</v>
      </c>
      <c r="F594" s="84" t="s">
        <v>23</v>
      </c>
    </row>
    <row r="595" spans="1:6">
      <c r="A595" s="51">
        <v>43864</v>
      </c>
      <c r="B595" s="83">
        <v>0.61600694444444437</v>
      </c>
      <c r="C595" s="84">
        <v>22</v>
      </c>
      <c r="D595" s="85">
        <v>68.3</v>
      </c>
      <c r="E595" s="86">
        <v>1502.6</v>
      </c>
      <c r="F595" s="84" t="s">
        <v>23</v>
      </c>
    </row>
    <row r="596" spans="1:6">
      <c r="A596" s="51">
        <v>43864</v>
      </c>
      <c r="B596" s="83">
        <v>0.61886574074074074</v>
      </c>
      <c r="C596" s="84">
        <v>280</v>
      </c>
      <c r="D596" s="85">
        <v>68.459999999999994</v>
      </c>
      <c r="E596" s="86">
        <v>19168.8</v>
      </c>
      <c r="F596" s="84" t="s">
        <v>23</v>
      </c>
    </row>
    <row r="597" spans="1:6">
      <c r="A597" s="51">
        <v>43864</v>
      </c>
      <c r="B597" s="83">
        <v>0.61934027777777778</v>
      </c>
      <c r="C597" s="84">
        <v>270</v>
      </c>
      <c r="D597" s="85">
        <v>68.459999999999994</v>
      </c>
      <c r="E597" s="86">
        <v>18484.199999999997</v>
      </c>
      <c r="F597" s="84" t="s">
        <v>23</v>
      </c>
    </row>
    <row r="598" spans="1:6">
      <c r="A598" s="51">
        <v>43864</v>
      </c>
      <c r="B598" s="83">
        <v>0.62159722222222225</v>
      </c>
      <c r="C598" s="84">
        <v>200</v>
      </c>
      <c r="D598" s="85">
        <v>68.44</v>
      </c>
      <c r="E598" s="86">
        <v>13688</v>
      </c>
      <c r="F598" s="84" t="s">
        <v>23</v>
      </c>
    </row>
    <row r="599" spans="1:6">
      <c r="A599" s="51">
        <v>43864</v>
      </c>
      <c r="B599" s="83">
        <v>0.62312500000000004</v>
      </c>
      <c r="C599" s="84">
        <v>390</v>
      </c>
      <c r="D599" s="85">
        <v>68.400000000000006</v>
      </c>
      <c r="E599" s="86">
        <v>26676.000000000004</v>
      </c>
      <c r="F599" s="84" t="s">
        <v>23</v>
      </c>
    </row>
    <row r="600" spans="1:6">
      <c r="A600" s="51">
        <v>43864</v>
      </c>
      <c r="B600" s="83">
        <v>0.62575231481481486</v>
      </c>
      <c r="C600" s="84">
        <v>125</v>
      </c>
      <c r="D600" s="85">
        <v>68.48</v>
      </c>
      <c r="E600" s="86">
        <v>8560</v>
      </c>
      <c r="F600" s="84" t="s">
        <v>23</v>
      </c>
    </row>
    <row r="601" spans="1:6">
      <c r="A601" s="51">
        <v>43864</v>
      </c>
      <c r="B601" s="83">
        <v>0.62575231481481486</v>
      </c>
      <c r="C601" s="84">
        <v>70</v>
      </c>
      <c r="D601" s="85">
        <v>68.48</v>
      </c>
      <c r="E601" s="86">
        <v>4793.6000000000004</v>
      </c>
      <c r="F601" s="84" t="s">
        <v>23</v>
      </c>
    </row>
    <row r="602" spans="1:6">
      <c r="A602" s="51">
        <v>43864</v>
      </c>
      <c r="B602" s="83">
        <v>0.62575231481481486</v>
      </c>
      <c r="C602" s="84">
        <v>25</v>
      </c>
      <c r="D602" s="85">
        <v>68.48</v>
      </c>
      <c r="E602" s="86">
        <v>1712</v>
      </c>
      <c r="F602" s="84" t="s">
        <v>23</v>
      </c>
    </row>
    <row r="603" spans="1:6">
      <c r="A603" s="51">
        <v>43864</v>
      </c>
      <c r="B603" s="83">
        <v>0.62814814814814812</v>
      </c>
      <c r="C603" s="84">
        <v>87</v>
      </c>
      <c r="D603" s="85">
        <v>68.459999999999994</v>
      </c>
      <c r="E603" s="86">
        <v>5956.0199999999995</v>
      </c>
      <c r="F603" s="84" t="s">
        <v>23</v>
      </c>
    </row>
    <row r="604" spans="1:6">
      <c r="A604" s="51">
        <v>43864</v>
      </c>
      <c r="B604" s="83">
        <v>0.62814814814814812</v>
      </c>
      <c r="C604" s="84">
        <v>50</v>
      </c>
      <c r="D604" s="85">
        <v>68.459999999999994</v>
      </c>
      <c r="E604" s="86">
        <v>3422.9999999999995</v>
      </c>
      <c r="F604" s="84" t="s">
        <v>23</v>
      </c>
    </row>
    <row r="605" spans="1:6">
      <c r="A605" s="51">
        <v>43864</v>
      </c>
      <c r="B605" s="83">
        <v>0.62814814814814812</v>
      </c>
      <c r="C605" s="84">
        <v>125</v>
      </c>
      <c r="D605" s="85">
        <v>68.459999999999994</v>
      </c>
      <c r="E605" s="86">
        <v>8557.5</v>
      </c>
      <c r="F605" s="84" t="s">
        <v>23</v>
      </c>
    </row>
    <row r="606" spans="1:6">
      <c r="A606" s="51">
        <v>43864</v>
      </c>
      <c r="B606" s="83">
        <v>0.62814814814814812</v>
      </c>
      <c r="C606" s="84">
        <v>18</v>
      </c>
      <c r="D606" s="85">
        <v>68.459999999999994</v>
      </c>
      <c r="E606" s="86">
        <v>1232.28</v>
      </c>
      <c r="F606" s="84" t="s">
        <v>23</v>
      </c>
    </row>
    <row r="607" spans="1:6">
      <c r="A607" s="51">
        <v>43864</v>
      </c>
      <c r="B607" s="83">
        <v>0.63208333333333333</v>
      </c>
      <c r="C607" s="84">
        <v>125</v>
      </c>
      <c r="D607" s="85">
        <v>68.48</v>
      </c>
      <c r="E607" s="86">
        <v>8560</v>
      </c>
      <c r="F607" s="84" t="s">
        <v>23</v>
      </c>
    </row>
    <row r="608" spans="1:6">
      <c r="A608" s="51">
        <v>43864</v>
      </c>
      <c r="B608" s="83">
        <v>0.63208333333333333</v>
      </c>
      <c r="C608" s="84">
        <v>50</v>
      </c>
      <c r="D608" s="85">
        <v>68.48</v>
      </c>
      <c r="E608" s="86">
        <v>3424</v>
      </c>
      <c r="F608" s="84" t="s">
        <v>23</v>
      </c>
    </row>
    <row r="609" spans="1:6">
      <c r="A609" s="51">
        <v>43864</v>
      </c>
      <c r="B609" s="83">
        <v>0.63208333333333333</v>
      </c>
      <c r="C609" s="84">
        <v>75</v>
      </c>
      <c r="D609" s="85">
        <v>68.48</v>
      </c>
      <c r="E609" s="86">
        <v>5136</v>
      </c>
      <c r="F609" s="84" t="s">
        <v>23</v>
      </c>
    </row>
    <row r="610" spans="1:6">
      <c r="A610" s="51">
        <v>43864</v>
      </c>
      <c r="B610" s="83">
        <v>0.63289351851851849</v>
      </c>
      <c r="C610" s="84">
        <v>141</v>
      </c>
      <c r="D610" s="85">
        <v>68.459999999999994</v>
      </c>
      <c r="E610" s="86">
        <v>9652.8599999999988</v>
      </c>
      <c r="F610" s="84" t="s">
        <v>23</v>
      </c>
    </row>
    <row r="611" spans="1:6">
      <c r="A611" s="51">
        <v>43864</v>
      </c>
      <c r="B611" s="83">
        <v>0.63289351851851849</v>
      </c>
      <c r="C611" s="84">
        <v>59</v>
      </c>
      <c r="D611" s="85">
        <v>68.459999999999994</v>
      </c>
      <c r="E611" s="86">
        <v>4039.1399999999994</v>
      </c>
      <c r="F611" s="84" t="s">
        <v>23</v>
      </c>
    </row>
    <row r="612" spans="1:6">
      <c r="A612" s="51">
        <v>43864</v>
      </c>
      <c r="B612" s="83">
        <v>0.63646990740740739</v>
      </c>
      <c r="C612" s="84">
        <v>50</v>
      </c>
      <c r="D612" s="85">
        <v>68.44</v>
      </c>
      <c r="E612" s="86">
        <v>3422</v>
      </c>
      <c r="F612" s="84" t="s">
        <v>23</v>
      </c>
    </row>
    <row r="613" spans="1:6">
      <c r="A613" s="51">
        <v>43864</v>
      </c>
      <c r="B613" s="83">
        <v>0.63646990740740739</v>
      </c>
      <c r="C613" s="84">
        <v>208</v>
      </c>
      <c r="D613" s="85">
        <v>68.44</v>
      </c>
      <c r="E613" s="86">
        <v>14235.52</v>
      </c>
      <c r="F613" s="84" t="s">
        <v>23</v>
      </c>
    </row>
    <row r="614" spans="1:6">
      <c r="A614" s="51">
        <v>43864</v>
      </c>
      <c r="B614" s="83">
        <v>0.63646990740740739</v>
      </c>
      <c r="C614" s="84">
        <v>22</v>
      </c>
      <c r="D614" s="85">
        <v>68.44</v>
      </c>
      <c r="E614" s="86">
        <v>1505.6799999999998</v>
      </c>
      <c r="F614" s="84" t="s">
        <v>23</v>
      </c>
    </row>
    <row r="615" spans="1:6">
      <c r="A615" s="51">
        <v>43864</v>
      </c>
      <c r="B615" s="83">
        <v>0.63939814814814822</v>
      </c>
      <c r="C615" s="84">
        <v>220</v>
      </c>
      <c r="D615" s="85">
        <v>68.48</v>
      </c>
      <c r="E615" s="86">
        <v>15065.6</v>
      </c>
      <c r="F615" s="84" t="s">
        <v>23</v>
      </c>
    </row>
    <row r="616" spans="1:6">
      <c r="A616" s="51">
        <v>43864</v>
      </c>
      <c r="B616" s="83">
        <v>0.64281250000000001</v>
      </c>
      <c r="C616" s="84">
        <v>125</v>
      </c>
      <c r="D616" s="85">
        <v>68.540000000000006</v>
      </c>
      <c r="E616" s="86">
        <v>8567.5</v>
      </c>
      <c r="F616" s="84" t="s">
        <v>23</v>
      </c>
    </row>
    <row r="617" spans="1:6">
      <c r="A617" s="51">
        <v>43864</v>
      </c>
      <c r="B617" s="83">
        <v>0.64281250000000001</v>
      </c>
      <c r="C617" s="84">
        <v>50</v>
      </c>
      <c r="D617" s="85">
        <v>68.540000000000006</v>
      </c>
      <c r="E617" s="86">
        <v>3427.0000000000005</v>
      </c>
      <c r="F617" s="84" t="s">
        <v>23</v>
      </c>
    </row>
    <row r="618" spans="1:6">
      <c r="A618" s="51">
        <v>43864</v>
      </c>
      <c r="B618" s="83">
        <v>0.64302083333333326</v>
      </c>
      <c r="C618" s="84">
        <v>15</v>
      </c>
      <c r="D618" s="85">
        <v>68.56</v>
      </c>
      <c r="E618" s="86">
        <v>1028.4000000000001</v>
      </c>
      <c r="F618" s="84" t="s">
        <v>23</v>
      </c>
    </row>
    <row r="619" spans="1:6">
      <c r="A619" s="51">
        <v>43864</v>
      </c>
      <c r="B619" s="83">
        <v>0.64555555555555555</v>
      </c>
      <c r="C619" s="84">
        <v>46</v>
      </c>
      <c r="D619" s="85">
        <v>68.540000000000006</v>
      </c>
      <c r="E619" s="86">
        <v>3152.84</v>
      </c>
      <c r="F619" s="84" t="s">
        <v>23</v>
      </c>
    </row>
    <row r="620" spans="1:6">
      <c r="A620" s="51">
        <v>43864</v>
      </c>
      <c r="B620" s="83">
        <v>0.64555555555555555</v>
      </c>
      <c r="C620" s="84">
        <v>125</v>
      </c>
      <c r="D620" s="85">
        <v>68.540000000000006</v>
      </c>
      <c r="E620" s="86">
        <v>8567.5</v>
      </c>
      <c r="F620" s="84" t="s">
        <v>23</v>
      </c>
    </row>
    <row r="621" spans="1:6">
      <c r="A621" s="51">
        <v>43864</v>
      </c>
      <c r="B621" s="83">
        <v>0.64555555555555555</v>
      </c>
      <c r="C621" s="84">
        <v>59</v>
      </c>
      <c r="D621" s="85">
        <v>68.540000000000006</v>
      </c>
      <c r="E621" s="86">
        <v>4043.8600000000006</v>
      </c>
      <c r="F621" s="84" t="s">
        <v>23</v>
      </c>
    </row>
    <row r="622" spans="1:6">
      <c r="A622" s="51">
        <v>43864</v>
      </c>
      <c r="B622" s="83">
        <v>0.64826388888888886</v>
      </c>
      <c r="C622" s="84">
        <v>190</v>
      </c>
      <c r="D622" s="85">
        <v>68.540000000000006</v>
      </c>
      <c r="E622" s="86">
        <v>13022.6</v>
      </c>
      <c r="F622" s="84" t="s">
        <v>23</v>
      </c>
    </row>
    <row r="623" spans="1:6">
      <c r="A623" s="51">
        <v>43864</v>
      </c>
      <c r="B623" s="83">
        <v>0.65222222222222226</v>
      </c>
      <c r="C623" s="84">
        <v>270</v>
      </c>
      <c r="D623" s="85">
        <v>68.52</v>
      </c>
      <c r="E623" s="86">
        <v>18500.399999999998</v>
      </c>
      <c r="F623" s="84" t="s">
        <v>23</v>
      </c>
    </row>
    <row r="624" spans="1:6">
      <c r="A624" s="51">
        <v>43864</v>
      </c>
      <c r="B624" s="83">
        <v>0.65596064814814814</v>
      </c>
      <c r="C624" s="84">
        <v>48</v>
      </c>
      <c r="D624" s="85">
        <v>68.5</v>
      </c>
      <c r="E624" s="86">
        <v>3288</v>
      </c>
      <c r="F624" s="84" t="s">
        <v>23</v>
      </c>
    </row>
    <row r="625" spans="1:6">
      <c r="A625" s="51">
        <v>43864</v>
      </c>
      <c r="B625" s="83">
        <v>0.65596064814814814</v>
      </c>
      <c r="C625" s="84">
        <v>202</v>
      </c>
      <c r="D625" s="85">
        <v>68.5</v>
      </c>
      <c r="E625" s="86">
        <v>13837</v>
      </c>
      <c r="F625" s="84" t="s">
        <v>23</v>
      </c>
    </row>
    <row r="626" spans="1:6">
      <c r="A626" s="51">
        <v>43864</v>
      </c>
      <c r="B626" s="83">
        <v>0.65765046296296303</v>
      </c>
      <c r="C626" s="84">
        <v>230</v>
      </c>
      <c r="D626" s="85">
        <v>68.5</v>
      </c>
      <c r="E626" s="86">
        <v>15755</v>
      </c>
      <c r="F626" s="84" t="s">
        <v>23</v>
      </c>
    </row>
    <row r="627" spans="1:6">
      <c r="A627" s="51">
        <v>43864</v>
      </c>
      <c r="B627" s="83">
        <v>0.66146990740740741</v>
      </c>
      <c r="C627" s="84">
        <v>125</v>
      </c>
      <c r="D627" s="85">
        <v>68.52</v>
      </c>
      <c r="E627" s="86">
        <v>8565</v>
      </c>
      <c r="F627" s="84" t="s">
        <v>23</v>
      </c>
    </row>
    <row r="628" spans="1:6">
      <c r="A628" s="51">
        <v>43864</v>
      </c>
      <c r="B628" s="83">
        <v>0.66146990740740741</v>
      </c>
      <c r="C628" s="84">
        <v>50</v>
      </c>
      <c r="D628" s="85">
        <v>68.52</v>
      </c>
      <c r="E628" s="86">
        <v>3426</v>
      </c>
      <c r="F628" s="84" t="s">
        <v>23</v>
      </c>
    </row>
    <row r="629" spans="1:6">
      <c r="A629" s="51">
        <v>43864</v>
      </c>
      <c r="B629" s="83">
        <v>0.66146990740740741</v>
      </c>
      <c r="C629" s="84">
        <v>68</v>
      </c>
      <c r="D629" s="85">
        <v>68.52</v>
      </c>
      <c r="E629" s="86">
        <v>4659.3599999999997</v>
      </c>
      <c r="F629" s="84" t="s">
        <v>23</v>
      </c>
    </row>
    <row r="630" spans="1:6">
      <c r="A630" s="51">
        <v>43864</v>
      </c>
      <c r="B630" s="83">
        <v>0.66146990740740741</v>
      </c>
      <c r="C630" s="84">
        <v>7</v>
      </c>
      <c r="D630" s="85">
        <v>68.52</v>
      </c>
      <c r="E630" s="86">
        <v>479.64</v>
      </c>
      <c r="F630" s="84" t="s">
        <v>23</v>
      </c>
    </row>
    <row r="631" spans="1:6">
      <c r="A631" s="51">
        <v>43864</v>
      </c>
      <c r="B631" s="83">
        <v>0.6624768518518519</v>
      </c>
      <c r="C631" s="84">
        <v>170</v>
      </c>
      <c r="D631" s="85">
        <v>68.5</v>
      </c>
      <c r="E631" s="86">
        <v>11645</v>
      </c>
      <c r="F631" s="84" t="s">
        <v>23</v>
      </c>
    </row>
    <row r="632" spans="1:6">
      <c r="A632" s="51">
        <v>43864</v>
      </c>
      <c r="B632" s="83">
        <v>0.66572916666666659</v>
      </c>
      <c r="C632" s="84">
        <v>23</v>
      </c>
      <c r="D632" s="85">
        <v>68.52</v>
      </c>
      <c r="E632" s="86">
        <v>1575.9599999999998</v>
      </c>
      <c r="F632" s="84" t="s">
        <v>23</v>
      </c>
    </row>
    <row r="633" spans="1:6">
      <c r="A633" s="51">
        <v>43864</v>
      </c>
      <c r="B633" s="83">
        <v>0.66598379629629634</v>
      </c>
      <c r="C633" s="84">
        <v>237</v>
      </c>
      <c r="D633" s="85">
        <v>68.52</v>
      </c>
      <c r="E633" s="86">
        <v>16239.24</v>
      </c>
      <c r="F633" s="84" t="s">
        <v>23</v>
      </c>
    </row>
    <row r="634" spans="1:6">
      <c r="A634" s="51">
        <v>43864</v>
      </c>
      <c r="B634" s="83">
        <v>0.66902777777777789</v>
      </c>
      <c r="C634" s="84">
        <v>50</v>
      </c>
      <c r="D634" s="85">
        <v>68.58</v>
      </c>
      <c r="E634" s="86">
        <v>3429</v>
      </c>
      <c r="F634" s="84" t="s">
        <v>23</v>
      </c>
    </row>
    <row r="635" spans="1:6">
      <c r="A635" s="51">
        <v>43864</v>
      </c>
      <c r="B635" s="83">
        <v>0.66902777777777789</v>
      </c>
      <c r="C635" s="84">
        <v>170</v>
      </c>
      <c r="D635" s="85">
        <v>68.58</v>
      </c>
      <c r="E635" s="86">
        <v>11658.6</v>
      </c>
      <c r="F635" s="84" t="s">
        <v>23</v>
      </c>
    </row>
    <row r="636" spans="1:6">
      <c r="A636" s="51">
        <v>43864</v>
      </c>
      <c r="B636" s="83">
        <v>0.67079861111111105</v>
      </c>
      <c r="C636" s="84">
        <v>200</v>
      </c>
      <c r="D636" s="85">
        <v>68.56</v>
      </c>
      <c r="E636" s="86">
        <v>13712</v>
      </c>
      <c r="F636" s="84" t="s">
        <v>23</v>
      </c>
    </row>
    <row r="637" spans="1:6">
      <c r="A637" s="51">
        <v>43864</v>
      </c>
      <c r="B637" s="83">
        <v>0.67251157407407414</v>
      </c>
      <c r="C637" s="84">
        <v>260</v>
      </c>
      <c r="D637" s="85">
        <v>68.58</v>
      </c>
      <c r="E637" s="86">
        <v>17830.8</v>
      </c>
      <c r="F637" s="84" t="s">
        <v>23</v>
      </c>
    </row>
    <row r="638" spans="1:6">
      <c r="A638" s="51">
        <v>43864</v>
      </c>
      <c r="B638" s="83">
        <v>0.67641203703703701</v>
      </c>
      <c r="C638" s="84">
        <v>160</v>
      </c>
      <c r="D638" s="85">
        <v>68.58</v>
      </c>
      <c r="E638" s="86">
        <v>10972.8</v>
      </c>
      <c r="F638" s="84" t="s">
        <v>23</v>
      </c>
    </row>
    <row r="639" spans="1:6">
      <c r="A639" s="51">
        <v>43864</v>
      </c>
      <c r="B639" s="83">
        <v>0.67641203703703701</v>
      </c>
      <c r="C639" s="84">
        <v>204</v>
      </c>
      <c r="D639" s="85">
        <v>68.58</v>
      </c>
      <c r="E639" s="86">
        <v>13990.32</v>
      </c>
      <c r="F639" s="84" t="s">
        <v>23</v>
      </c>
    </row>
    <row r="640" spans="1:6">
      <c r="A640" s="51">
        <v>43864</v>
      </c>
      <c r="B640" s="83">
        <v>0.67662037037037026</v>
      </c>
      <c r="C640" s="84">
        <v>46</v>
      </c>
      <c r="D640" s="85">
        <v>68.58</v>
      </c>
      <c r="E640" s="86">
        <v>3154.68</v>
      </c>
      <c r="F640" s="84" t="s">
        <v>23</v>
      </c>
    </row>
    <row r="641" spans="1:6">
      <c r="A641" s="51">
        <v>43864</v>
      </c>
      <c r="B641" s="83">
        <v>0.67877314814814815</v>
      </c>
      <c r="C641" s="84">
        <v>253</v>
      </c>
      <c r="D641" s="85">
        <v>68.599999999999994</v>
      </c>
      <c r="E641" s="86">
        <v>17355.8</v>
      </c>
      <c r="F641" s="84" t="s">
        <v>23</v>
      </c>
    </row>
    <row r="642" spans="1:6">
      <c r="A642" s="51">
        <v>43864</v>
      </c>
      <c r="B642" s="83">
        <v>0.67880787037037038</v>
      </c>
      <c r="C642" s="84">
        <v>37</v>
      </c>
      <c r="D642" s="85">
        <v>68.599999999999994</v>
      </c>
      <c r="E642" s="86">
        <v>2538.1999999999998</v>
      </c>
      <c r="F642" s="84" t="s">
        <v>23</v>
      </c>
    </row>
    <row r="643" spans="1:6">
      <c r="A643" s="51">
        <v>43864</v>
      </c>
      <c r="B643" s="83">
        <v>0.68094907407407401</v>
      </c>
      <c r="C643" s="84">
        <v>220</v>
      </c>
      <c r="D643" s="85">
        <v>68.599999999999994</v>
      </c>
      <c r="E643" s="86">
        <v>15091.999999999998</v>
      </c>
      <c r="F643" s="84" t="s">
        <v>23</v>
      </c>
    </row>
    <row r="644" spans="1:6">
      <c r="A644" s="90">
        <v>43864</v>
      </c>
      <c r="B644" s="91">
        <v>0.68216435185185187</v>
      </c>
      <c r="C644" s="92">
        <v>170</v>
      </c>
      <c r="D644" s="93">
        <v>68.62</v>
      </c>
      <c r="E644" s="94">
        <v>11665.400000000001</v>
      </c>
      <c r="F644" s="92" t="s">
        <v>23</v>
      </c>
    </row>
    <row r="645" spans="1:6">
      <c r="A645" s="51">
        <v>43865</v>
      </c>
      <c r="B645" s="83">
        <v>0.33622685185185186</v>
      </c>
      <c r="C645" s="84">
        <v>190</v>
      </c>
      <c r="D645" s="85">
        <v>68.64</v>
      </c>
      <c r="E645" s="86">
        <v>13041.6</v>
      </c>
      <c r="F645" s="84" t="s">
        <v>23</v>
      </c>
    </row>
    <row r="646" spans="1:6">
      <c r="A646" s="51">
        <v>43865</v>
      </c>
      <c r="B646" s="83">
        <v>0.33696759259259257</v>
      </c>
      <c r="C646" s="84">
        <v>200</v>
      </c>
      <c r="D646" s="85">
        <v>68.84</v>
      </c>
      <c r="E646" s="86">
        <v>13768</v>
      </c>
      <c r="F646" s="84" t="s">
        <v>23</v>
      </c>
    </row>
    <row r="647" spans="1:6">
      <c r="A647" s="51">
        <v>43865</v>
      </c>
      <c r="B647" s="83">
        <v>0.34137731481481487</v>
      </c>
      <c r="C647" s="84">
        <v>300</v>
      </c>
      <c r="D647" s="85">
        <v>69.12</v>
      </c>
      <c r="E647" s="86">
        <v>20736</v>
      </c>
      <c r="F647" s="84" t="s">
        <v>23</v>
      </c>
    </row>
    <row r="648" spans="1:6">
      <c r="A648" s="51">
        <v>43865</v>
      </c>
      <c r="B648" s="83">
        <v>0.34577546296296297</v>
      </c>
      <c r="C648" s="84">
        <v>50</v>
      </c>
      <c r="D648" s="85">
        <v>69.2</v>
      </c>
      <c r="E648" s="86">
        <v>3460</v>
      </c>
      <c r="F648" s="84" t="s">
        <v>23</v>
      </c>
    </row>
    <row r="649" spans="1:6">
      <c r="A649" s="51">
        <v>43865</v>
      </c>
      <c r="B649" s="83">
        <v>0.34577546296296297</v>
      </c>
      <c r="C649" s="84">
        <v>28</v>
      </c>
      <c r="D649" s="85">
        <v>69.2</v>
      </c>
      <c r="E649" s="86">
        <v>1937.6000000000001</v>
      </c>
      <c r="F649" s="84" t="s">
        <v>23</v>
      </c>
    </row>
    <row r="650" spans="1:6">
      <c r="A650" s="51">
        <v>43865</v>
      </c>
      <c r="B650" s="83">
        <v>0.34577546296296297</v>
      </c>
      <c r="C650" s="84">
        <v>54</v>
      </c>
      <c r="D650" s="85">
        <v>69.2</v>
      </c>
      <c r="E650" s="86">
        <v>3736.8</v>
      </c>
      <c r="F650" s="84" t="s">
        <v>23</v>
      </c>
    </row>
    <row r="651" spans="1:6">
      <c r="A651" s="51">
        <v>43865</v>
      </c>
      <c r="B651" s="83">
        <v>0.34577546296296297</v>
      </c>
      <c r="C651" s="84">
        <v>41</v>
      </c>
      <c r="D651" s="85">
        <v>69.2</v>
      </c>
      <c r="E651" s="86">
        <v>2837.2000000000003</v>
      </c>
      <c r="F651" s="84" t="s">
        <v>23</v>
      </c>
    </row>
    <row r="652" spans="1:6">
      <c r="A652" s="51">
        <v>43865</v>
      </c>
      <c r="B652" s="83">
        <v>0.34577546296296297</v>
      </c>
      <c r="C652" s="84">
        <v>27</v>
      </c>
      <c r="D652" s="85">
        <v>69.2</v>
      </c>
      <c r="E652" s="86">
        <v>1868.4</v>
      </c>
      <c r="F652" s="84" t="s">
        <v>23</v>
      </c>
    </row>
    <row r="653" spans="1:6">
      <c r="A653" s="51">
        <v>43865</v>
      </c>
      <c r="B653" s="83">
        <v>0.34912037037037041</v>
      </c>
      <c r="C653" s="84">
        <v>50</v>
      </c>
      <c r="D653" s="85">
        <v>69.319999999999993</v>
      </c>
      <c r="E653" s="86">
        <v>3465.9999999999995</v>
      </c>
      <c r="F653" s="84" t="s">
        <v>23</v>
      </c>
    </row>
    <row r="654" spans="1:6">
      <c r="A654" s="51">
        <v>43865</v>
      </c>
      <c r="B654" s="83">
        <v>0.34912037037037041</v>
      </c>
      <c r="C654" s="84">
        <v>51</v>
      </c>
      <c r="D654" s="85">
        <v>69.319999999999993</v>
      </c>
      <c r="E654" s="86">
        <v>3535.3199999999997</v>
      </c>
      <c r="F654" s="84" t="s">
        <v>23</v>
      </c>
    </row>
    <row r="655" spans="1:6">
      <c r="A655" s="51">
        <v>43865</v>
      </c>
      <c r="B655" s="83">
        <v>0.34912037037037041</v>
      </c>
      <c r="C655" s="84">
        <v>125</v>
      </c>
      <c r="D655" s="85">
        <v>69.319999999999993</v>
      </c>
      <c r="E655" s="86">
        <v>8665</v>
      </c>
      <c r="F655" s="84" t="s">
        <v>23</v>
      </c>
    </row>
    <row r="656" spans="1:6">
      <c r="A656" s="51">
        <v>43865</v>
      </c>
      <c r="B656" s="83">
        <v>0.34912037037037041</v>
      </c>
      <c r="C656" s="84">
        <v>24</v>
      </c>
      <c r="D656" s="85">
        <v>69.319999999999993</v>
      </c>
      <c r="E656" s="86">
        <v>1663.6799999999998</v>
      </c>
      <c r="F656" s="84" t="s">
        <v>23</v>
      </c>
    </row>
    <row r="657" spans="1:6">
      <c r="A657" s="51">
        <v>43865</v>
      </c>
      <c r="B657" s="83">
        <v>0.3510300925925926</v>
      </c>
      <c r="C657" s="84">
        <v>210</v>
      </c>
      <c r="D657" s="85">
        <v>69.260000000000005</v>
      </c>
      <c r="E657" s="86">
        <v>14544.6</v>
      </c>
      <c r="F657" s="84" t="s">
        <v>23</v>
      </c>
    </row>
    <row r="658" spans="1:6">
      <c r="A658" s="51">
        <v>43865</v>
      </c>
      <c r="B658" s="83">
        <v>0.3520833333333333</v>
      </c>
      <c r="C658" s="84">
        <v>200</v>
      </c>
      <c r="D658" s="85">
        <v>69.28</v>
      </c>
      <c r="E658" s="86">
        <v>13856</v>
      </c>
      <c r="F658" s="84" t="s">
        <v>23</v>
      </c>
    </row>
    <row r="659" spans="1:6">
      <c r="A659" s="51">
        <v>43865</v>
      </c>
      <c r="B659" s="83">
        <v>0.3555787037037037</v>
      </c>
      <c r="C659" s="84">
        <v>220</v>
      </c>
      <c r="D659" s="85">
        <v>69.2</v>
      </c>
      <c r="E659" s="86">
        <v>15224</v>
      </c>
      <c r="F659" s="84" t="s">
        <v>23</v>
      </c>
    </row>
    <row r="660" spans="1:6">
      <c r="A660" s="51">
        <v>43865</v>
      </c>
      <c r="B660" s="83">
        <v>0.3596064814814815</v>
      </c>
      <c r="C660" s="84">
        <v>160</v>
      </c>
      <c r="D660" s="85">
        <v>69.2</v>
      </c>
      <c r="E660" s="86">
        <v>11072</v>
      </c>
      <c r="F660" s="84" t="s">
        <v>23</v>
      </c>
    </row>
    <row r="661" spans="1:6">
      <c r="A661" s="51">
        <v>43865</v>
      </c>
      <c r="B661" s="83">
        <v>0.36622685185185189</v>
      </c>
      <c r="C661" s="84">
        <v>28</v>
      </c>
      <c r="D661" s="85">
        <v>69.319999999999993</v>
      </c>
      <c r="E661" s="86">
        <v>1940.9599999999998</v>
      </c>
      <c r="F661" s="84" t="s">
        <v>23</v>
      </c>
    </row>
    <row r="662" spans="1:6">
      <c r="A662" s="51">
        <v>43865</v>
      </c>
      <c r="B662" s="83">
        <v>0.36622685185185189</v>
      </c>
      <c r="C662" s="84">
        <v>30</v>
      </c>
      <c r="D662" s="85">
        <v>69.319999999999993</v>
      </c>
      <c r="E662" s="86">
        <v>2079.6</v>
      </c>
      <c r="F662" s="84" t="s">
        <v>23</v>
      </c>
    </row>
    <row r="663" spans="1:6">
      <c r="A663" s="51">
        <v>43865</v>
      </c>
      <c r="B663" s="83">
        <v>0.36622685185185189</v>
      </c>
      <c r="C663" s="84">
        <v>28</v>
      </c>
      <c r="D663" s="85">
        <v>69.319999999999993</v>
      </c>
      <c r="E663" s="86">
        <v>1940.9599999999998</v>
      </c>
      <c r="F663" s="84" t="s">
        <v>23</v>
      </c>
    </row>
    <row r="664" spans="1:6">
      <c r="A664" s="51">
        <v>43865</v>
      </c>
      <c r="B664" s="83">
        <v>0.36622685185185189</v>
      </c>
      <c r="C664" s="84">
        <v>90</v>
      </c>
      <c r="D664" s="85">
        <v>69.319999999999993</v>
      </c>
      <c r="E664" s="86">
        <v>6238.7999999999993</v>
      </c>
      <c r="F664" s="84" t="s">
        <v>23</v>
      </c>
    </row>
    <row r="665" spans="1:6">
      <c r="A665" s="51">
        <v>43865</v>
      </c>
      <c r="B665" s="83">
        <v>0.36622685185185189</v>
      </c>
      <c r="C665" s="84">
        <v>24</v>
      </c>
      <c r="D665" s="85">
        <v>69.319999999999993</v>
      </c>
      <c r="E665" s="86">
        <v>1663.6799999999998</v>
      </c>
      <c r="F665" s="84" t="s">
        <v>23</v>
      </c>
    </row>
    <row r="666" spans="1:6">
      <c r="A666" s="51">
        <v>43865</v>
      </c>
      <c r="B666" s="83">
        <v>0.37030092592592595</v>
      </c>
      <c r="C666" s="84">
        <v>118</v>
      </c>
      <c r="D666" s="85">
        <v>69.260000000000005</v>
      </c>
      <c r="E666" s="86">
        <v>8172.68</v>
      </c>
      <c r="F666" s="84" t="s">
        <v>23</v>
      </c>
    </row>
    <row r="667" spans="1:6">
      <c r="A667" s="51">
        <v>43865</v>
      </c>
      <c r="B667" s="83">
        <v>0.37030092592592595</v>
      </c>
      <c r="C667" s="84">
        <v>46</v>
      </c>
      <c r="D667" s="85">
        <v>69.260000000000005</v>
      </c>
      <c r="E667" s="86">
        <v>3185.96</v>
      </c>
      <c r="F667" s="84" t="s">
        <v>23</v>
      </c>
    </row>
    <row r="668" spans="1:6">
      <c r="A668" s="51">
        <v>43865</v>
      </c>
      <c r="B668" s="83">
        <v>0.37030092592592595</v>
      </c>
      <c r="C668" s="84">
        <v>46</v>
      </c>
      <c r="D668" s="85">
        <v>69.260000000000005</v>
      </c>
      <c r="E668" s="86">
        <v>3185.96</v>
      </c>
      <c r="F668" s="84" t="s">
        <v>23</v>
      </c>
    </row>
    <row r="669" spans="1:6">
      <c r="A669" s="51">
        <v>43865</v>
      </c>
      <c r="B669" s="83">
        <v>0.37596064814814811</v>
      </c>
      <c r="C669" s="84">
        <v>181</v>
      </c>
      <c r="D669" s="85">
        <v>69.180000000000007</v>
      </c>
      <c r="E669" s="86">
        <v>12521.580000000002</v>
      </c>
      <c r="F669" s="84" t="s">
        <v>23</v>
      </c>
    </row>
    <row r="670" spans="1:6">
      <c r="A670" s="51">
        <v>43865</v>
      </c>
      <c r="B670" s="83">
        <v>0.37596064814814811</v>
      </c>
      <c r="C670" s="84">
        <v>9</v>
      </c>
      <c r="D670" s="85">
        <v>69.180000000000007</v>
      </c>
      <c r="E670" s="86">
        <v>622.62000000000012</v>
      </c>
      <c r="F670" s="84" t="s">
        <v>23</v>
      </c>
    </row>
    <row r="671" spans="1:6">
      <c r="A671" s="51">
        <v>43865</v>
      </c>
      <c r="B671" s="83">
        <v>0.38214120370370369</v>
      </c>
      <c r="C671" s="84">
        <v>50</v>
      </c>
      <c r="D671" s="85">
        <v>69.180000000000007</v>
      </c>
      <c r="E671" s="86">
        <v>3459.0000000000005</v>
      </c>
      <c r="F671" s="84" t="s">
        <v>23</v>
      </c>
    </row>
    <row r="672" spans="1:6">
      <c r="A672" s="51">
        <v>43865</v>
      </c>
      <c r="B672" s="83">
        <v>0.38248842592592597</v>
      </c>
      <c r="C672" s="84">
        <v>45</v>
      </c>
      <c r="D672" s="85">
        <v>69.2</v>
      </c>
      <c r="E672" s="86">
        <v>3114</v>
      </c>
      <c r="F672" s="84" t="s">
        <v>23</v>
      </c>
    </row>
    <row r="673" spans="1:6">
      <c r="A673" s="51">
        <v>43865</v>
      </c>
      <c r="B673" s="83">
        <v>0.38248842592592597</v>
      </c>
      <c r="C673" s="84">
        <v>50</v>
      </c>
      <c r="D673" s="85">
        <v>69.2</v>
      </c>
      <c r="E673" s="86">
        <v>3460</v>
      </c>
      <c r="F673" s="84" t="s">
        <v>23</v>
      </c>
    </row>
    <row r="674" spans="1:6">
      <c r="A674" s="51">
        <v>43865</v>
      </c>
      <c r="B674" s="83">
        <v>0.3825810185185185</v>
      </c>
      <c r="C674" s="84">
        <v>85</v>
      </c>
      <c r="D674" s="85">
        <v>69.2</v>
      </c>
      <c r="E674" s="86">
        <v>5882</v>
      </c>
      <c r="F674" s="84" t="s">
        <v>23</v>
      </c>
    </row>
    <row r="675" spans="1:6">
      <c r="A675" s="51">
        <v>43865</v>
      </c>
      <c r="B675" s="83">
        <v>0.38365740740740745</v>
      </c>
      <c r="C675" s="84">
        <v>49</v>
      </c>
      <c r="D675" s="85">
        <v>69.180000000000007</v>
      </c>
      <c r="E675" s="86">
        <v>3389.82</v>
      </c>
      <c r="F675" s="84" t="s">
        <v>23</v>
      </c>
    </row>
    <row r="676" spans="1:6">
      <c r="A676" s="51">
        <v>43865</v>
      </c>
      <c r="B676" s="83">
        <v>0.38365740740740745</v>
      </c>
      <c r="C676" s="84">
        <v>101</v>
      </c>
      <c r="D676" s="85">
        <v>69.180000000000007</v>
      </c>
      <c r="E676" s="86">
        <v>6987.18</v>
      </c>
      <c r="F676" s="84" t="s">
        <v>23</v>
      </c>
    </row>
    <row r="677" spans="1:6">
      <c r="A677" s="51">
        <v>43865</v>
      </c>
      <c r="B677" s="83">
        <v>0.39341435185185186</v>
      </c>
      <c r="C677" s="84">
        <v>100</v>
      </c>
      <c r="D677" s="85">
        <v>69.2</v>
      </c>
      <c r="E677" s="86">
        <v>6920</v>
      </c>
      <c r="F677" s="84" t="s">
        <v>23</v>
      </c>
    </row>
    <row r="678" spans="1:6">
      <c r="A678" s="51">
        <v>43865</v>
      </c>
      <c r="B678" s="83">
        <v>0.39341435185185186</v>
      </c>
      <c r="C678" s="84">
        <v>140</v>
      </c>
      <c r="D678" s="85">
        <v>69.2</v>
      </c>
      <c r="E678" s="86">
        <v>9688</v>
      </c>
      <c r="F678" s="84" t="s">
        <v>23</v>
      </c>
    </row>
    <row r="679" spans="1:6">
      <c r="A679" s="51">
        <v>43865</v>
      </c>
      <c r="B679" s="83">
        <v>0.39725694444444443</v>
      </c>
      <c r="C679" s="84">
        <v>52</v>
      </c>
      <c r="D679" s="85">
        <v>69.12</v>
      </c>
      <c r="E679" s="86">
        <v>3594.2400000000002</v>
      </c>
      <c r="F679" s="84" t="s">
        <v>23</v>
      </c>
    </row>
    <row r="680" spans="1:6">
      <c r="A680" s="51">
        <v>43865</v>
      </c>
      <c r="B680" s="83">
        <v>0.39725694444444443</v>
      </c>
      <c r="C680" s="84">
        <v>125</v>
      </c>
      <c r="D680" s="85">
        <v>69.12</v>
      </c>
      <c r="E680" s="86">
        <v>8640</v>
      </c>
      <c r="F680" s="84" t="s">
        <v>23</v>
      </c>
    </row>
    <row r="681" spans="1:6">
      <c r="A681" s="51">
        <v>43865</v>
      </c>
      <c r="B681" s="83">
        <v>0.39725694444444443</v>
      </c>
      <c r="C681" s="84">
        <v>23</v>
      </c>
      <c r="D681" s="85">
        <v>69.12</v>
      </c>
      <c r="E681" s="86">
        <v>1589.7600000000002</v>
      </c>
      <c r="F681" s="84" t="s">
        <v>23</v>
      </c>
    </row>
    <row r="682" spans="1:6">
      <c r="A682" s="51">
        <v>43865</v>
      </c>
      <c r="B682" s="83">
        <v>0.40501157407407407</v>
      </c>
      <c r="C682" s="84">
        <v>180</v>
      </c>
      <c r="D682" s="85">
        <v>69.14</v>
      </c>
      <c r="E682" s="86">
        <v>12445.2</v>
      </c>
      <c r="F682" s="84" t="s">
        <v>23</v>
      </c>
    </row>
    <row r="683" spans="1:6">
      <c r="A683" s="51">
        <v>43865</v>
      </c>
      <c r="B683" s="83">
        <v>0.41061342592592592</v>
      </c>
      <c r="C683" s="84">
        <v>227</v>
      </c>
      <c r="D683" s="85">
        <v>69.180000000000007</v>
      </c>
      <c r="E683" s="86">
        <v>15703.860000000002</v>
      </c>
      <c r="F683" s="84" t="s">
        <v>23</v>
      </c>
    </row>
    <row r="684" spans="1:6">
      <c r="A684" s="51">
        <v>43865</v>
      </c>
      <c r="B684" s="83">
        <v>0.41061342592592592</v>
      </c>
      <c r="C684" s="84">
        <v>43</v>
      </c>
      <c r="D684" s="85">
        <v>69.180000000000007</v>
      </c>
      <c r="E684" s="86">
        <v>2974.7400000000002</v>
      </c>
      <c r="F684" s="84" t="s">
        <v>23</v>
      </c>
    </row>
    <row r="685" spans="1:6">
      <c r="A685" s="51">
        <v>43865</v>
      </c>
      <c r="B685" s="83">
        <v>0.41930555555555554</v>
      </c>
      <c r="C685" s="84">
        <v>25</v>
      </c>
      <c r="D685" s="85">
        <v>69.14</v>
      </c>
      <c r="E685" s="86">
        <v>1728.5</v>
      </c>
      <c r="F685" s="84" t="s">
        <v>23</v>
      </c>
    </row>
    <row r="686" spans="1:6">
      <c r="A686" s="51">
        <v>43865</v>
      </c>
      <c r="B686" s="83">
        <v>0.41930555555555554</v>
      </c>
      <c r="C686" s="84">
        <v>135</v>
      </c>
      <c r="D686" s="85">
        <v>69.14</v>
      </c>
      <c r="E686" s="86">
        <v>9333.9</v>
      </c>
      <c r="F686" s="84" t="s">
        <v>23</v>
      </c>
    </row>
    <row r="687" spans="1:6">
      <c r="A687" s="51">
        <v>43865</v>
      </c>
      <c r="B687" s="83">
        <v>0.42107638888888888</v>
      </c>
      <c r="C687" s="84">
        <v>260</v>
      </c>
      <c r="D687" s="85">
        <v>69.099999999999994</v>
      </c>
      <c r="E687" s="86">
        <v>17966</v>
      </c>
      <c r="F687" s="84" t="s">
        <v>23</v>
      </c>
    </row>
    <row r="688" spans="1:6">
      <c r="A688" s="51">
        <v>43865</v>
      </c>
      <c r="B688" s="83">
        <v>0.42712962962962964</v>
      </c>
      <c r="C688" s="84">
        <v>210</v>
      </c>
      <c r="D688" s="85">
        <v>69.06</v>
      </c>
      <c r="E688" s="86">
        <v>14502.6</v>
      </c>
      <c r="F688" s="84" t="s">
        <v>23</v>
      </c>
    </row>
    <row r="689" spans="1:6">
      <c r="A689" s="51">
        <v>43865</v>
      </c>
      <c r="B689" s="83">
        <v>0.43303240740740739</v>
      </c>
      <c r="C689" s="84">
        <v>96</v>
      </c>
      <c r="D689" s="85">
        <v>68.959999999999994</v>
      </c>
      <c r="E689" s="86">
        <v>6620.16</v>
      </c>
      <c r="F689" s="84" t="s">
        <v>23</v>
      </c>
    </row>
    <row r="690" spans="1:6">
      <c r="A690" s="51">
        <v>43865</v>
      </c>
      <c r="B690" s="83">
        <v>0.43303240740740739</v>
      </c>
      <c r="C690" s="84">
        <v>94</v>
      </c>
      <c r="D690" s="85">
        <v>68.959999999999994</v>
      </c>
      <c r="E690" s="86">
        <v>6482.24</v>
      </c>
      <c r="F690" s="84" t="s">
        <v>23</v>
      </c>
    </row>
    <row r="691" spans="1:6">
      <c r="A691" s="51">
        <v>43865</v>
      </c>
      <c r="B691" s="83">
        <v>0.44331018518518522</v>
      </c>
      <c r="C691" s="84">
        <v>63</v>
      </c>
      <c r="D691" s="85">
        <v>69.02</v>
      </c>
      <c r="E691" s="86">
        <v>4348.2599999999993</v>
      </c>
      <c r="F691" s="84" t="s">
        <v>23</v>
      </c>
    </row>
    <row r="692" spans="1:6">
      <c r="A692" s="51">
        <v>43865</v>
      </c>
      <c r="B692" s="83">
        <v>0.44331018518518522</v>
      </c>
      <c r="C692" s="84">
        <v>94</v>
      </c>
      <c r="D692" s="85">
        <v>69.06</v>
      </c>
      <c r="E692" s="86">
        <v>6491.64</v>
      </c>
      <c r="F692" s="84" t="s">
        <v>23</v>
      </c>
    </row>
    <row r="693" spans="1:6">
      <c r="A693" s="51">
        <v>43865</v>
      </c>
      <c r="B693" s="83">
        <v>0.44331018518518522</v>
      </c>
      <c r="C693" s="84">
        <v>73</v>
      </c>
      <c r="D693" s="85">
        <v>69.06</v>
      </c>
      <c r="E693" s="86">
        <v>5041.38</v>
      </c>
      <c r="F693" s="84" t="s">
        <v>23</v>
      </c>
    </row>
    <row r="694" spans="1:6">
      <c r="A694" s="51">
        <v>43865</v>
      </c>
      <c r="B694" s="83">
        <v>0.44868055555555553</v>
      </c>
      <c r="C694" s="84">
        <v>49</v>
      </c>
      <c r="D694" s="85">
        <v>69.040000000000006</v>
      </c>
      <c r="E694" s="86">
        <v>3382.9600000000005</v>
      </c>
      <c r="F694" s="84" t="s">
        <v>23</v>
      </c>
    </row>
    <row r="695" spans="1:6">
      <c r="A695" s="51">
        <v>43865</v>
      </c>
      <c r="B695" s="83">
        <v>0.44944444444444448</v>
      </c>
      <c r="C695" s="84">
        <v>111</v>
      </c>
      <c r="D695" s="85">
        <v>69.040000000000006</v>
      </c>
      <c r="E695" s="86">
        <v>7663.4400000000005</v>
      </c>
      <c r="F695" s="84" t="s">
        <v>23</v>
      </c>
    </row>
    <row r="696" spans="1:6">
      <c r="A696" s="51">
        <v>43865</v>
      </c>
      <c r="B696" s="83">
        <v>0.45721064814814816</v>
      </c>
      <c r="C696" s="84">
        <v>260</v>
      </c>
      <c r="D696" s="85">
        <v>69.06</v>
      </c>
      <c r="E696" s="86">
        <v>17955.600000000002</v>
      </c>
      <c r="F696" s="84" t="s">
        <v>23</v>
      </c>
    </row>
    <row r="697" spans="1:6">
      <c r="A697" s="51">
        <v>43865</v>
      </c>
      <c r="B697" s="83">
        <v>0.46682870370370372</v>
      </c>
      <c r="C697" s="84">
        <v>58</v>
      </c>
      <c r="D697" s="85">
        <v>69.16</v>
      </c>
      <c r="E697" s="86">
        <v>4011.2799999999997</v>
      </c>
      <c r="F697" s="84" t="s">
        <v>23</v>
      </c>
    </row>
    <row r="698" spans="1:6">
      <c r="A698" s="51">
        <v>43865</v>
      </c>
      <c r="B698" s="83">
        <v>0.46682870370370372</v>
      </c>
      <c r="C698" s="84">
        <v>25</v>
      </c>
      <c r="D698" s="85">
        <v>69.16</v>
      </c>
      <c r="E698" s="86">
        <v>1729</v>
      </c>
      <c r="F698" s="84" t="s">
        <v>23</v>
      </c>
    </row>
    <row r="699" spans="1:6">
      <c r="A699" s="51">
        <v>43865</v>
      </c>
      <c r="B699" s="83">
        <v>0.46704861111111112</v>
      </c>
      <c r="C699" s="84">
        <v>125</v>
      </c>
      <c r="D699" s="85">
        <v>69.180000000000007</v>
      </c>
      <c r="E699" s="86">
        <v>8647.5</v>
      </c>
      <c r="F699" s="84" t="s">
        <v>23</v>
      </c>
    </row>
    <row r="700" spans="1:6">
      <c r="A700" s="51">
        <v>43865</v>
      </c>
      <c r="B700" s="83">
        <v>0.46704861111111112</v>
      </c>
      <c r="C700" s="84">
        <v>2</v>
      </c>
      <c r="D700" s="85">
        <v>69.180000000000007</v>
      </c>
      <c r="E700" s="86">
        <v>138.36000000000001</v>
      </c>
      <c r="F700" s="84" t="s">
        <v>23</v>
      </c>
    </row>
    <row r="701" spans="1:6">
      <c r="A701" s="51">
        <v>43865</v>
      </c>
      <c r="B701" s="83">
        <v>0.47123842592592591</v>
      </c>
      <c r="C701" s="84">
        <v>190</v>
      </c>
      <c r="D701" s="85">
        <v>69.2</v>
      </c>
      <c r="E701" s="86">
        <v>13148</v>
      </c>
      <c r="F701" s="84" t="s">
        <v>23</v>
      </c>
    </row>
    <row r="702" spans="1:6">
      <c r="A702" s="51">
        <v>43865</v>
      </c>
      <c r="B702" s="83">
        <v>0.48478009259259264</v>
      </c>
      <c r="C702" s="84">
        <v>197</v>
      </c>
      <c r="D702" s="85">
        <v>69.180000000000007</v>
      </c>
      <c r="E702" s="86">
        <v>13628.460000000001</v>
      </c>
      <c r="F702" s="84" t="s">
        <v>23</v>
      </c>
    </row>
    <row r="703" spans="1:6">
      <c r="A703" s="51">
        <v>43865</v>
      </c>
      <c r="B703" s="83">
        <v>0.48478009259259264</v>
      </c>
      <c r="C703" s="84">
        <v>25</v>
      </c>
      <c r="D703" s="85">
        <v>69.180000000000007</v>
      </c>
      <c r="E703" s="86">
        <v>1729.5000000000002</v>
      </c>
      <c r="F703" s="84" t="s">
        <v>23</v>
      </c>
    </row>
    <row r="704" spans="1:6">
      <c r="A704" s="51">
        <v>43865</v>
      </c>
      <c r="B704" s="83">
        <v>0.48478009259259264</v>
      </c>
      <c r="C704" s="84">
        <v>18</v>
      </c>
      <c r="D704" s="85">
        <v>69.180000000000007</v>
      </c>
      <c r="E704" s="86">
        <v>1245.2400000000002</v>
      </c>
      <c r="F704" s="84" t="s">
        <v>23</v>
      </c>
    </row>
    <row r="705" spans="1:6">
      <c r="A705" s="51">
        <v>43865</v>
      </c>
      <c r="B705" s="83">
        <v>0.49041666666666667</v>
      </c>
      <c r="C705" s="84">
        <v>66</v>
      </c>
      <c r="D705" s="85">
        <v>69.22</v>
      </c>
      <c r="E705" s="86">
        <v>4568.5199999999995</v>
      </c>
      <c r="F705" s="84" t="s">
        <v>23</v>
      </c>
    </row>
    <row r="706" spans="1:6">
      <c r="A706" s="51">
        <v>43865</v>
      </c>
      <c r="B706" s="83">
        <v>0.49041666666666667</v>
      </c>
      <c r="C706" s="84">
        <v>108</v>
      </c>
      <c r="D706" s="85">
        <v>69.22</v>
      </c>
      <c r="E706" s="86">
        <v>7475.76</v>
      </c>
      <c r="F706" s="84" t="s">
        <v>23</v>
      </c>
    </row>
    <row r="707" spans="1:6">
      <c r="A707" s="51">
        <v>43865</v>
      </c>
      <c r="B707" s="83">
        <v>0.49041666666666667</v>
      </c>
      <c r="C707" s="84">
        <v>6</v>
      </c>
      <c r="D707" s="85">
        <v>69.22</v>
      </c>
      <c r="E707" s="86">
        <v>415.32</v>
      </c>
      <c r="F707" s="84" t="s">
        <v>23</v>
      </c>
    </row>
    <row r="708" spans="1:6">
      <c r="A708" s="51">
        <v>43865</v>
      </c>
      <c r="B708" s="83">
        <v>0.50187499999999996</v>
      </c>
      <c r="C708" s="84">
        <v>125</v>
      </c>
      <c r="D708" s="85">
        <v>69.239999999999995</v>
      </c>
      <c r="E708" s="86">
        <v>8655</v>
      </c>
      <c r="F708" s="84" t="s">
        <v>23</v>
      </c>
    </row>
    <row r="709" spans="1:6">
      <c r="A709" s="51">
        <v>43865</v>
      </c>
      <c r="B709" s="83">
        <v>0.50187499999999996</v>
      </c>
      <c r="C709" s="84">
        <v>100</v>
      </c>
      <c r="D709" s="85">
        <v>69.239999999999995</v>
      </c>
      <c r="E709" s="86">
        <v>6923.9999999999991</v>
      </c>
      <c r="F709" s="84" t="s">
        <v>23</v>
      </c>
    </row>
    <row r="710" spans="1:6">
      <c r="A710" s="51">
        <v>43865</v>
      </c>
      <c r="B710" s="83">
        <v>0.50200231481481483</v>
      </c>
      <c r="C710" s="84">
        <v>75</v>
      </c>
      <c r="D710" s="85">
        <v>69.239999999999995</v>
      </c>
      <c r="E710" s="86">
        <v>5193</v>
      </c>
      <c r="F710" s="84" t="s">
        <v>23</v>
      </c>
    </row>
    <row r="711" spans="1:6">
      <c r="A711" s="51">
        <v>43865</v>
      </c>
      <c r="B711" s="83">
        <v>0.50489583333333332</v>
      </c>
      <c r="C711" s="84">
        <v>220</v>
      </c>
      <c r="D711" s="85">
        <v>69.180000000000007</v>
      </c>
      <c r="E711" s="86">
        <v>15219.600000000002</v>
      </c>
      <c r="F711" s="84" t="s">
        <v>23</v>
      </c>
    </row>
    <row r="712" spans="1:6">
      <c r="A712" s="51">
        <v>43865</v>
      </c>
      <c r="B712" s="83">
        <v>0.517511574074074</v>
      </c>
      <c r="C712" s="84">
        <v>190</v>
      </c>
      <c r="D712" s="85">
        <v>69.319999999999993</v>
      </c>
      <c r="E712" s="86">
        <v>13170.8</v>
      </c>
      <c r="F712" s="84" t="s">
        <v>23</v>
      </c>
    </row>
    <row r="713" spans="1:6">
      <c r="A713" s="51">
        <v>43865</v>
      </c>
      <c r="B713" s="83">
        <v>0.5257060185185185</v>
      </c>
      <c r="C713" s="84">
        <v>125</v>
      </c>
      <c r="D713" s="85">
        <v>69.42</v>
      </c>
      <c r="E713" s="86">
        <v>8677.5</v>
      </c>
      <c r="F713" s="84" t="s">
        <v>23</v>
      </c>
    </row>
    <row r="714" spans="1:6">
      <c r="A714" s="51">
        <v>43865</v>
      </c>
      <c r="B714" s="83">
        <v>0.52587962962962964</v>
      </c>
      <c r="C714" s="84">
        <v>125</v>
      </c>
      <c r="D714" s="85">
        <v>69.42</v>
      </c>
      <c r="E714" s="86">
        <v>8677.5</v>
      </c>
      <c r="F714" s="84" t="s">
        <v>23</v>
      </c>
    </row>
    <row r="715" spans="1:6">
      <c r="A715" s="51">
        <v>43865</v>
      </c>
      <c r="B715" s="83">
        <v>0.531712962962963</v>
      </c>
      <c r="C715" s="84">
        <v>170</v>
      </c>
      <c r="D715" s="85">
        <v>69.42</v>
      </c>
      <c r="E715" s="86">
        <v>11801.4</v>
      </c>
      <c r="F715" s="84" t="s">
        <v>23</v>
      </c>
    </row>
    <row r="716" spans="1:6">
      <c r="A716" s="51">
        <v>43865</v>
      </c>
      <c r="B716" s="83">
        <v>0.54295138888888894</v>
      </c>
      <c r="C716" s="84">
        <v>250</v>
      </c>
      <c r="D716" s="85">
        <v>69.42</v>
      </c>
      <c r="E716" s="86">
        <v>17355</v>
      </c>
      <c r="F716" s="84" t="s">
        <v>23</v>
      </c>
    </row>
    <row r="717" spans="1:6">
      <c r="A717" s="51">
        <v>43865</v>
      </c>
      <c r="B717" s="83">
        <v>0.54646990740740742</v>
      </c>
      <c r="C717" s="84">
        <v>91</v>
      </c>
      <c r="D717" s="85">
        <v>69.400000000000006</v>
      </c>
      <c r="E717" s="86">
        <v>6315.4000000000005</v>
      </c>
      <c r="F717" s="84" t="s">
        <v>23</v>
      </c>
    </row>
    <row r="718" spans="1:6">
      <c r="A718" s="51">
        <v>43865</v>
      </c>
      <c r="B718" s="83">
        <v>0.54646990740740742</v>
      </c>
      <c r="C718" s="84">
        <v>119</v>
      </c>
      <c r="D718" s="85">
        <v>69.400000000000006</v>
      </c>
      <c r="E718" s="86">
        <v>8258.6</v>
      </c>
      <c r="F718" s="84" t="s">
        <v>23</v>
      </c>
    </row>
    <row r="719" spans="1:6">
      <c r="A719" s="51">
        <v>43865</v>
      </c>
      <c r="B719" s="83">
        <v>0.55060185185185184</v>
      </c>
      <c r="C719" s="84">
        <v>180</v>
      </c>
      <c r="D719" s="85">
        <v>69.38</v>
      </c>
      <c r="E719" s="86">
        <v>12488.4</v>
      </c>
      <c r="F719" s="84" t="s">
        <v>23</v>
      </c>
    </row>
    <row r="720" spans="1:6">
      <c r="A720" s="51">
        <v>43865</v>
      </c>
      <c r="B720" s="83">
        <v>0.56218749999999995</v>
      </c>
      <c r="C720" s="84">
        <v>98</v>
      </c>
      <c r="D720" s="85">
        <v>69.38</v>
      </c>
      <c r="E720" s="86">
        <v>6799.24</v>
      </c>
      <c r="F720" s="84" t="s">
        <v>23</v>
      </c>
    </row>
    <row r="721" spans="1:6">
      <c r="A721" s="51">
        <v>43865</v>
      </c>
      <c r="B721" s="83">
        <v>0.56218749999999995</v>
      </c>
      <c r="C721" s="84">
        <v>25</v>
      </c>
      <c r="D721" s="85">
        <v>69.38</v>
      </c>
      <c r="E721" s="86">
        <v>1734.5</v>
      </c>
      <c r="F721" s="84" t="s">
        <v>23</v>
      </c>
    </row>
    <row r="722" spans="1:6">
      <c r="A722" s="51">
        <v>43865</v>
      </c>
      <c r="B722" s="83">
        <v>0.56218749999999995</v>
      </c>
      <c r="C722" s="84">
        <v>40</v>
      </c>
      <c r="D722" s="85">
        <v>69.38</v>
      </c>
      <c r="E722" s="86">
        <v>2775.2</v>
      </c>
      <c r="F722" s="84" t="s">
        <v>23</v>
      </c>
    </row>
    <row r="723" spans="1:6">
      <c r="A723" s="51">
        <v>43865</v>
      </c>
      <c r="B723" s="83">
        <v>0.56218749999999995</v>
      </c>
      <c r="C723" s="84">
        <v>57</v>
      </c>
      <c r="D723" s="85">
        <v>69.38</v>
      </c>
      <c r="E723" s="86">
        <v>3954.66</v>
      </c>
      <c r="F723" s="84" t="s">
        <v>23</v>
      </c>
    </row>
    <row r="724" spans="1:6">
      <c r="A724" s="51">
        <v>43865</v>
      </c>
      <c r="B724" s="83">
        <v>0.56458333333333333</v>
      </c>
      <c r="C724" s="84">
        <v>170</v>
      </c>
      <c r="D724" s="85">
        <v>69.36</v>
      </c>
      <c r="E724" s="86">
        <v>11791.2</v>
      </c>
      <c r="F724" s="84" t="s">
        <v>23</v>
      </c>
    </row>
    <row r="725" spans="1:6">
      <c r="A725" s="51">
        <v>43865</v>
      </c>
      <c r="B725" s="83">
        <v>0.57216435185185188</v>
      </c>
      <c r="C725" s="84">
        <v>170</v>
      </c>
      <c r="D725" s="85">
        <v>69.36</v>
      </c>
      <c r="E725" s="86">
        <v>11791.2</v>
      </c>
      <c r="F725" s="84" t="s">
        <v>23</v>
      </c>
    </row>
    <row r="726" spans="1:6">
      <c r="A726" s="51">
        <v>43865</v>
      </c>
      <c r="B726" s="83">
        <v>0.57216435185185188</v>
      </c>
      <c r="C726" s="84">
        <v>59</v>
      </c>
      <c r="D726" s="85">
        <v>69.36</v>
      </c>
      <c r="E726" s="86">
        <v>4092.24</v>
      </c>
      <c r="F726" s="84" t="s">
        <v>23</v>
      </c>
    </row>
    <row r="727" spans="1:6">
      <c r="A727" s="51">
        <v>43865</v>
      </c>
      <c r="B727" s="83">
        <v>0.57216435185185188</v>
      </c>
      <c r="C727" s="84">
        <v>26</v>
      </c>
      <c r="D727" s="85">
        <v>69.36</v>
      </c>
      <c r="E727" s="86">
        <v>1803.36</v>
      </c>
      <c r="F727" s="84" t="s">
        <v>23</v>
      </c>
    </row>
    <row r="728" spans="1:6">
      <c r="A728" s="51">
        <v>43865</v>
      </c>
      <c r="B728" s="83">
        <v>0.57871527777777776</v>
      </c>
      <c r="C728" s="84">
        <v>94</v>
      </c>
      <c r="D728" s="85">
        <v>69.319999999999993</v>
      </c>
      <c r="E728" s="86">
        <v>6516.079999999999</v>
      </c>
      <c r="F728" s="84" t="s">
        <v>23</v>
      </c>
    </row>
    <row r="729" spans="1:6">
      <c r="A729" s="51">
        <v>43865</v>
      </c>
      <c r="B729" s="83">
        <v>0.58165509259259263</v>
      </c>
      <c r="C729" s="84">
        <v>120</v>
      </c>
      <c r="D729" s="85">
        <v>69.34</v>
      </c>
      <c r="E729" s="86">
        <v>8320.8000000000011</v>
      </c>
      <c r="F729" s="84" t="s">
        <v>23</v>
      </c>
    </row>
    <row r="730" spans="1:6">
      <c r="A730" s="51">
        <v>43865</v>
      </c>
      <c r="B730" s="83">
        <v>0.58626157407407409</v>
      </c>
      <c r="C730" s="84">
        <v>83</v>
      </c>
      <c r="D730" s="85">
        <v>69.400000000000006</v>
      </c>
      <c r="E730" s="86">
        <v>5760.2000000000007</v>
      </c>
      <c r="F730" s="84" t="s">
        <v>23</v>
      </c>
    </row>
    <row r="731" spans="1:6">
      <c r="A731" s="51">
        <v>43865</v>
      </c>
      <c r="B731" s="83">
        <v>0.59270833333333328</v>
      </c>
      <c r="C731" s="84">
        <v>110</v>
      </c>
      <c r="D731" s="85">
        <v>69.459999999999994</v>
      </c>
      <c r="E731" s="86">
        <v>7640.5999999999995</v>
      </c>
      <c r="F731" s="84" t="s">
        <v>23</v>
      </c>
    </row>
    <row r="732" spans="1:6">
      <c r="A732" s="51">
        <v>43865</v>
      </c>
      <c r="B732" s="83">
        <v>0.59971064814814812</v>
      </c>
      <c r="C732" s="84">
        <v>180</v>
      </c>
      <c r="D732" s="85">
        <v>69.48</v>
      </c>
      <c r="E732" s="86">
        <v>12506.400000000001</v>
      </c>
      <c r="F732" s="84" t="s">
        <v>23</v>
      </c>
    </row>
    <row r="733" spans="1:6">
      <c r="A733" s="51">
        <v>43865</v>
      </c>
      <c r="B733" s="83">
        <v>0.60422453703703705</v>
      </c>
      <c r="C733" s="84">
        <v>210</v>
      </c>
      <c r="D733" s="85">
        <v>69.5</v>
      </c>
      <c r="E733" s="86">
        <v>14595</v>
      </c>
      <c r="F733" s="84" t="s">
        <v>23</v>
      </c>
    </row>
    <row r="734" spans="1:6">
      <c r="A734" s="51">
        <v>43865</v>
      </c>
      <c r="B734" s="83">
        <v>0.60864583333333333</v>
      </c>
      <c r="C734" s="84">
        <v>230</v>
      </c>
      <c r="D734" s="85">
        <v>69.58</v>
      </c>
      <c r="E734" s="86">
        <v>16003.4</v>
      </c>
      <c r="F734" s="84" t="s">
        <v>23</v>
      </c>
    </row>
    <row r="735" spans="1:6">
      <c r="A735" s="51">
        <v>43865</v>
      </c>
      <c r="B735" s="83">
        <v>0.61447916666666669</v>
      </c>
      <c r="C735" s="84">
        <v>125</v>
      </c>
      <c r="D735" s="85">
        <v>69.739999999999995</v>
      </c>
      <c r="E735" s="86">
        <v>8717.5</v>
      </c>
      <c r="F735" s="84" t="s">
        <v>23</v>
      </c>
    </row>
    <row r="736" spans="1:6">
      <c r="A736" s="51">
        <v>43865</v>
      </c>
      <c r="B736" s="83">
        <v>0.61447916666666669</v>
      </c>
      <c r="C736" s="84">
        <v>115</v>
      </c>
      <c r="D736" s="85">
        <v>69.739999999999995</v>
      </c>
      <c r="E736" s="86">
        <v>8020.0999999999995</v>
      </c>
      <c r="F736" s="84" t="s">
        <v>23</v>
      </c>
    </row>
    <row r="737" spans="1:6">
      <c r="A737" s="51">
        <v>43865</v>
      </c>
      <c r="B737" s="83">
        <v>0.61739583333333337</v>
      </c>
      <c r="C737" s="84">
        <v>125</v>
      </c>
      <c r="D737" s="85">
        <v>69.739999999999995</v>
      </c>
      <c r="E737" s="86">
        <v>8717.5</v>
      </c>
      <c r="F737" s="84" t="s">
        <v>23</v>
      </c>
    </row>
    <row r="738" spans="1:6">
      <c r="A738" s="51">
        <v>43865</v>
      </c>
      <c r="B738" s="83">
        <v>0.61739583333333337</v>
      </c>
      <c r="C738" s="84">
        <v>65</v>
      </c>
      <c r="D738" s="85">
        <v>69.739999999999995</v>
      </c>
      <c r="E738" s="86">
        <v>4533.0999999999995</v>
      </c>
      <c r="F738" s="84" t="s">
        <v>23</v>
      </c>
    </row>
    <row r="739" spans="1:6">
      <c r="A739" s="51">
        <v>43865</v>
      </c>
      <c r="B739" s="83">
        <v>0.62116898148148147</v>
      </c>
      <c r="C739" s="84">
        <v>62</v>
      </c>
      <c r="D739" s="85">
        <v>69.78</v>
      </c>
      <c r="E739" s="86">
        <v>4326.3599999999997</v>
      </c>
      <c r="F739" s="84" t="s">
        <v>23</v>
      </c>
    </row>
    <row r="740" spans="1:6">
      <c r="A740" s="51">
        <v>43865</v>
      </c>
      <c r="B740" s="83">
        <v>0.62116898148148147</v>
      </c>
      <c r="C740" s="84">
        <v>40</v>
      </c>
      <c r="D740" s="85">
        <v>69.78</v>
      </c>
      <c r="E740" s="86">
        <v>2791.2</v>
      </c>
      <c r="F740" s="84" t="s">
        <v>23</v>
      </c>
    </row>
    <row r="741" spans="1:6">
      <c r="A741" s="51">
        <v>43865</v>
      </c>
      <c r="B741" s="83">
        <v>0.62116898148148147</v>
      </c>
      <c r="C741" s="84">
        <v>148</v>
      </c>
      <c r="D741" s="85">
        <v>69.78</v>
      </c>
      <c r="E741" s="86">
        <v>10327.44</v>
      </c>
      <c r="F741" s="84" t="s">
        <v>23</v>
      </c>
    </row>
    <row r="742" spans="1:6">
      <c r="A742" s="51">
        <v>43865</v>
      </c>
      <c r="B742" s="83">
        <v>0.62399305555555562</v>
      </c>
      <c r="C742" s="84">
        <v>210</v>
      </c>
      <c r="D742" s="85">
        <v>69.72</v>
      </c>
      <c r="E742" s="86">
        <v>14641.199999999999</v>
      </c>
      <c r="F742" s="84" t="s">
        <v>23</v>
      </c>
    </row>
    <row r="743" spans="1:6">
      <c r="A743" s="51">
        <v>43865</v>
      </c>
      <c r="B743" s="83">
        <v>0.62853009259259263</v>
      </c>
      <c r="C743" s="84">
        <v>125</v>
      </c>
      <c r="D743" s="85">
        <v>69.62</v>
      </c>
      <c r="E743" s="86">
        <v>8702.5</v>
      </c>
      <c r="F743" s="84" t="s">
        <v>23</v>
      </c>
    </row>
    <row r="744" spans="1:6">
      <c r="A744" s="51">
        <v>43865</v>
      </c>
      <c r="B744" s="83">
        <v>0.62853009259259263</v>
      </c>
      <c r="C744" s="84">
        <v>50</v>
      </c>
      <c r="D744" s="85">
        <v>69.62</v>
      </c>
      <c r="E744" s="86">
        <v>3481</v>
      </c>
      <c r="F744" s="84" t="s">
        <v>23</v>
      </c>
    </row>
    <row r="745" spans="1:6">
      <c r="A745" s="51">
        <v>43865</v>
      </c>
      <c r="B745" s="83">
        <v>0.6286342592592592</v>
      </c>
      <c r="C745" s="84">
        <v>35</v>
      </c>
      <c r="D745" s="85">
        <v>69.62</v>
      </c>
      <c r="E745" s="86">
        <v>2436.7000000000003</v>
      </c>
      <c r="F745" s="84" t="s">
        <v>23</v>
      </c>
    </row>
    <row r="746" spans="1:6">
      <c r="A746" s="51">
        <v>43865</v>
      </c>
      <c r="B746" s="83">
        <v>0.63339120370370372</v>
      </c>
      <c r="C746" s="84">
        <v>200</v>
      </c>
      <c r="D746" s="85">
        <v>69.64</v>
      </c>
      <c r="E746" s="86">
        <v>13928</v>
      </c>
      <c r="F746" s="84" t="s">
        <v>23</v>
      </c>
    </row>
    <row r="747" spans="1:6">
      <c r="A747" s="51">
        <v>43865</v>
      </c>
      <c r="B747" s="83">
        <v>0.63339120370370372</v>
      </c>
      <c r="C747" s="84">
        <v>10</v>
      </c>
      <c r="D747" s="85">
        <v>69.64</v>
      </c>
      <c r="E747" s="86">
        <v>696.4</v>
      </c>
      <c r="F747" s="84" t="s">
        <v>23</v>
      </c>
    </row>
    <row r="748" spans="1:6">
      <c r="A748" s="51">
        <v>43865</v>
      </c>
      <c r="B748" s="83">
        <v>0.63339120370370372</v>
      </c>
      <c r="C748" s="84">
        <v>20</v>
      </c>
      <c r="D748" s="85">
        <v>69.64</v>
      </c>
      <c r="E748" s="86">
        <v>1392.8</v>
      </c>
      <c r="F748" s="84" t="s">
        <v>23</v>
      </c>
    </row>
    <row r="749" spans="1:6">
      <c r="A749" s="51">
        <v>43865</v>
      </c>
      <c r="B749" s="83">
        <v>0.63765046296296302</v>
      </c>
      <c r="C749" s="84">
        <v>160</v>
      </c>
      <c r="D749" s="85">
        <v>69.599999999999994</v>
      </c>
      <c r="E749" s="86">
        <v>11136</v>
      </c>
      <c r="F749" s="84" t="s">
        <v>23</v>
      </c>
    </row>
    <row r="750" spans="1:6">
      <c r="A750" s="51">
        <v>43865</v>
      </c>
      <c r="B750" s="83">
        <v>0.64571759259259254</v>
      </c>
      <c r="C750" s="84">
        <v>23</v>
      </c>
      <c r="D750" s="85">
        <v>69.72</v>
      </c>
      <c r="E750" s="86">
        <v>1603.56</v>
      </c>
      <c r="F750" s="84" t="s">
        <v>23</v>
      </c>
    </row>
    <row r="751" spans="1:6">
      <c r="A751" s="51">
        <v>43865</v>
      </c>
      <c r="B751" s="83">
        <v>0.64571759259259254</v>
      </c>
      <c r="C751" s="84">
        <v>8</v>
      </c>
      <c r="D751" s="85">
        <v>69.72</v>
      </c>
      <c r="E751" s="86">
        <v>557.76</v>
      </c>
      <c r="F751" s="84" t="s">
        <v>23</v>
      </c>
    </row>
    <row r="752" spans="1:6">
      <c r="A752" s="51">
        <v>43865</v>
      </c>
      <c r="B752" s="83">
        <v>0.64589120370370368</v>
      </c>
      <c r="C752" s="84">
        <v>229</v>
      </c>
      <c r="D752" s="85">
        <v>69.72</v>
      </c>
      <c r="E752" s="86">
        <v>15965.88</v>
      </c>
      <c r="F752" s="84" t="s">
        <v>23</v>
      </c>
    </row>
    <row r="753" spans="1:6">
      <c r="A753" s="51">
        <v>43865</v>
      </c>
      <c r="B753" s="83">
        <v>0.65226851851851853</v>
      </c>
      <c r="C753" s="84">
        <v>108</v>
      </c>
      <c r="D753" s="85">
        <v>69.760000000000005</v>
      </c>
      <c r="E753" s="86">
        <v>7534.0800000000008</v>
      </c>
      <c r="F753" s="84" t="s">
        <v>23</v>
      </c>
    </row>
    <row r="754" spans="1:6">
      <c r="A754" s="51">
        <v>43865</v>
      </c>
      <c r="B754" s="83">
        <v>0.65226851851851853</v>
      </c>
      <c r="C754" s="84">
        <v>102</v>
      </c>
      <c r="D754" s="85">
        <v>69.760000000000005</v>
      </c>
      <c r="E754" s="86">
        <v>7115.52</v>
      </c>
      <c r="F754" s="84" t="s">
        <v>23</v>
      </c>
    </row>
    <row r="755" spans="1:6">
      <c r="A755" s="51">
        <v>43865</v>
      </c>
      <c r="B755" s="83">
        <v>0.65785879629629629</v>
      </c>
      <c r="C755" s="84">
        <v>220</v>
      </c>
      <c r="D755" s="85">
        <v>69.8</v>
      </c>
      <c r="E755" s="86">
        <v>15356</v>
      </c>
      <c r="F755" s="84" t="s">
        <v>23</v>
      </c>
    </row>
    <row r="756" spans="1:6">
      <c r="A756" s="51">
        <v>43865</v>
      </c>
      <c r="B756" s="83">
        <v>0.66314814814814815</v>
      </c>
      <c r="C756" s="84">
        <v>73</v>
      </c>
      <c r="D756" s="85">
        <v>69.86</v>
      </c>
      <c r="E756" s="86">
        <v>5099.78</v>
      </c>
      <c r="F756" s="84" t="s">
        <v>23</v>
      </c>
    </row>
    <row r="757" spans="1:6">
      <c r="A757" s="51">
        <v>43865</v>
      </c>
      <c r="B757" s="83">
        <v>0.66314814814814815</v>
      </c>
      <c r="C757" s="84">
        <v>167</v>
      </c>
      <c r="D757" s="85">
        <v>69.86</v>
      </c>
      <c r="E757" s="86">
        <v>11666.62</v>
      </c>
      <c r="F757" s="84" t="s">
        <v>23</v>
      </c>
    </row>
    <row r="758" spans="1:6">
      <c r="A758" s="51">
        <v>43865</v>
      </c>
      <c r="B758" s="83">
        <v>0.66568287037037044</v>
      </c>
      <c r="C758" s="84">
        <v>160</v>
      </c>
      <c r="D758" s="85">
        <v>69.819999999999993</v>
      </c>
      <c r="E758" s="86">
        <v>11171.199999999999</v>
      </c>
      <c r="F758" s="84" t="s">
        <v>23</v>
      </c>
    </row>
    <row r="759" spans="1:6">
      <c r="A759" s="90">
        <v>43865</v>
      </c>
      <c r="B759" s="91">
        <v>0.67226851851851854</v>
      </c>
      <c r="C759" s="92">
        <v>280</v>
      </c>
      <c r="D759" s="93">
        <v>69.8</v>
      </c>
      <c r="E759" s="94">
        <v>19544</v>
      </c>
      <c r="F759" s="92" t="s">
        <v>23</v>
      </c>
    </row>
    <row r="760" spans="1:6">
      <c r="A760" s="51">
        <v>43866</v>
      </c>
      <c r="B760" s="83">
        <v>0.33421296296296293</v>
      </c>
      <c r="C760" s="84">
        <v>190</v>
      </c>
      <c r="D760" s="85">
        <v>69.540000000000006</v>
      </c>
      <c r="E760" s="86">
        <v>13212.6</v>
      </c>
      <c r="F760" s="84" t="s">
        <v>23</v>
      </c>
    </row>
    <row r="761" spans="1:6">
      <c r="A761" s="51">
        <v>43866</v>
      </c>
      <c r="B761" s="83">
        <v>0.33797453703703706</v>
      </c>
      <c r="C761" s="84">
        <v>260</v>
      </c>
      <c r="D761" s="85">
        <v>69.5</v>
      </c>
      <c r="E761" s="86">
        <v>18070</v>
      </c>
      <c r="F761" s="84" t="s">
        <v>23</v>
      </c>
    </row>
    <row r="762" spans="1:6">
      <c r="A762" s="51">
        <v>43866</v>
      </c>
      <c r="B762" s="83">
        <v>0.34447916666666667</v>
      </c>
      <c r="C762" s="84">
        <v>220</v>
      </c>
      <c r="D762" s="85">
        <v>69.84</v>
      </c>
      <c r="E762" s="86">
        <v>15364.800000000001</v>
      </c>
      <c r="F762" s="84" t="s">
        <v>23</v>
      </c>
    </row>
    <row r="763" spans="1:6">
      <c r="A763" s="51">
        <v>43866</v>
      </c>
      <c r="B763" s="83">
        <v>0.3445023148148148</v>
      </c>
      <c r="C763" s="84">
        <v>50</v>
      </c>
      <c r="D763" s="85">
        <v>69.84</v>
      </c>
      <c r="E763" s="86">
        <v>3492</v>
      </c>
      <c r="F763" s="84" t="s">
        <v>23</v>
      </c>
    </row>
    <row r="764" spans="1:6">
      <c r="A764" s="51">
        <v>43866</v>
      </c>
      <c r="B764" s="83">
        <v>0.3445023148148148</v>
      </c>
      <c r="C764" s="84">
        <v>110</v>
      </c>
      <c r="D764" s="85">
        <v>69.84</v>
      </c>
      <c r="E764" s="86">
        <v>7682.4000000000005</v>
      </c>
      <c r="F764" s="84" t="s">
        <v>23</v>
      </c>
    </row>
    <row r="765" spans="1:6">
      <c r="A765" s="51">
        <v>43866</v>
      </c>
      <c r="B765" s="83">
        <v>0.34520833333333334</v>
      </c>
      <c r="C765" s="84">
        <v>22</v>
      </c>
      <c r="D765" s="85">
        <v>69.819999999999993</v>
      </c>
      <c r="E765" s="86">
        <v>1536.04</v>
      </c>
      <c r="F765" s="84" t="s">
        <v>23</v>
      </c>
    </row>
    <row r="766" spans="1:6">
      <c r="A766" s="51">
        <v>43866</v>
      </c>
      <c r="B766" s="83">
        <v>0.34520833333333334</v>
      </c>
      <c r="C766" s="84">
        <v>69</v>
      </c>
      <c r="D766" s="85">
        <v>69.819999999999993</v>
      </c>
      <c r="E766" s="86">
        <v>4817.58</v>
      </c>
      <c r="F766" s="84" t="s">
        <v>23</v>
      </c>
    </row>
    <row r="767" spans="1:6">
      <c r="A767" s="51">
        <v>43866</v>
      </c>
      <c r="B767" s="83">
        <v>0.34520833333333334</v>
      </c>
      <c r="C767" s="84">
        <v>229</v>
      </c>
      <c r="D767" s="85">
        <v>69.819999999999993</v>
      </c>
      <c r="E767" s="86">
        <v>15988.779999999999</v>
      </c>
      <c r="F767" s="84" t="s">
        <v>23</v>
      </c>
    </row>
    <row r="768" spans="1:6">
      <c r="A768" s="51">
        <v>43866</v>
      </c>
      <c r="B768" s="83">
        <v>0.34883101851851855</v>
      </c>
      <c r="C768" s="84">
        <v>210</v>
      </c>
      <c r="D768" s="85">
        <v>69.900000000000006</v>
      </c>
      <c r="E768" s="86">
        <v>14679.000000000002</v>
      </c>
      <c r="F768" s="84" t="s">
        <v>23</v>
      </c>
    </row>
    <row r="769" spans="1:6">
      <c r="A769" s="51">
        <v>43866</v>
      </c>
      <c r="B769" s="83">
        <v>0.35144675925925922</v>
      </c>
      <c r="C769" s="84">
        <v>250</v>
      </c>
      <c r="D769" s="85">
        <v>69.98</v>
      </c>
      <c r="E769" s="86">
        <v>17495</v>
      </c>
      <c r="F769" s="84" t="s">
        <v>23</v>
      </c>
    </row>
    <row r="770" spans="1:6">
      <c r="A770" s="51">
        <v>43866</v>
      </c>
      <c r="B770" s="83">
        <v>0.35144675925925922</v>
      </c>
      <c r="C770" s="84">
        <v>20</v>
      </c>
      <c r="D770" s="85">
        <v>69.98</v>
      </c>
      <c r="E770" s="86">
        <v>1399.6000000000001</v>
      </c>
      <c r="F770" s="84" t="s">
        <v>23</v>
      </c>
    </row>
    <row r="771" spans="1:6">
      <c r="A771" s="51">
        <v>43866</v>
      </c>
      <c r="B771" s="83">
        <v>0.35435185185185186</v>
      </c>
      <c r="C771" s="84">
        <v>280</v>
      </c>
      <c r="D771" s="85">
        <v>70.08</v>
      </c>
      <c r="E771" s="86">
        <v>19622.399999999998</v>
      </c>
      <c r="F771" s="84" t="s">
        <v>23</v>
      </c>
    </row>
    <row r="772" spans="1:6">
      <c r="A772" s="51">
        <v>43866</v>
      </c>
      <c r="B772" s="83">
        <v>0.35753472222222221</v>
      </c>
      <c r="C772" s="84">
        <v>150</v>
      </c>
      <c r="D772" s="85">
        <v>70.14</v>
      </c>
      <c r="E772" s="86">
        <v>10521</v>
      </c>
      <c r="F772" s="84" t="s">
        <v>23</v>
      </c>
    </row>
    <row r="773" spans="1:6">
      <c r="A773" s="51">
        <v>43866</v>
      </c>
      <c r="B773" s="83">
        <v>0.35753472222222221</v>
      </c>
      <c r="C773" s="84">
        <v>10</v>
      </c>
      <c r="D773" s="85">
        <v>70.14</v>
      </c>
      <c r="E773" s="86">
        <v>701.4</v>
      </c>
      <c r="F773" s="84" t="s">
        <v>23</v>
      </c>
    </row>
    <row r="774" spans="1:6">
      <c r="A774" s="51">
        <v>43866</v>
      </c>
      <c r="B774" s="83">
        <v>0.36256944444444444</v>
      </c>
      <c r="C774" s="84">
        <v>290</v>
      </c>
      <c r="D774" s="85">
        <v>70.36</v>
      </c>
      <c r="E774" s="86">
        <v>20404.400000000001</v>
      </c>
      <c r="F774" s="84" t="s">
        <v>23</v>
      </c>
    </row>
    <row r="775" spans="1:6">
      <c r="A775" s="51">
        <v>43866</v>
      </c>
      <c r="B775" s="83">
        <v>0.36744212962962958</v>
      </c>
      <c r="C775" s="84">
        <v>190</v>
      </c>
      <c r="D775" s="85">
        <v>70.42</v>
      </c>
      <c r="E775" s="86">
        <v>13379.800000000001</v>
      </c>
      <c r="F775" s="84" t="s">
        <v>23</v>
      </c>
    </row>
    <row r="776" spans="1:6">
      <c r="A776" s="51">
        <v>43866</v>
      </c>
      <c r="B776" s="83">
        <v>0.36880787037037038</v>
      </c>
      <c r="C776" s="84">
        <v>100</v>
      </c>
      <c r="D776" s="85">
        <v>70.42</v>
      </c>
      <c r="E776" s="86">
        <v>7042</v>
      </c>
      <c r="F776" s="84" t="s">
        <v>23</v>
      </c>
    </row>
    <row r="777" spans="1:6">
      <c r="A777" s="51">
        <v>43866</v>
      </c>
      <c r="B777" s="83">
        <v>0.36880787037037038</v>
      </c>
      <c r="C777" s="84">
        <v>20</v>
      </c>
      <c r="D777" s="85">
        <v>70.42</v>
      </c>
      <c r="E777" s="86">
        <v>1408.4</v>
      </c>
      <c r="F777" s="84" t="s">
        <v>23</v>
      </c>
    </row>
    <row r="778" spans="1:6">
      <c r="A778" s="51">
        <v>43866</v>
      </c>
      <c r="B778" s="83">
        <v>0.37537037037037035</v>
      </c>
      <c r="C778" s="84">
        <v>100</v>
      </c>
      <c r="D778" s="85">
        <v>70.36</v>
      </c>
      <c r="E778" s="86">
        <v>7036</v>
      </c>
      <c r="F778" s="84" t="s">
        <v>23</v>
      </c>
    </row>
    <row r="779" spans="1:6">
      <c r="A779" s="51">
        <v>43866</v>
      </c>
      <c r="B779" s="83">
        <v>0.37537037037037035</v>
      </c>
      <c r="C779" s="84">
        <v>60</v>
      </c>
      <c r="D779" s="85">
        <v>70.36</v>
      </c>
      <c r="E779" s="86">
        <v>4221.6000000000004</v>
      </c>
      <c r="F779" s="84" t="s">
        <v>23</v>
      </c>
    </row>
    <row r="780" spans="1:6">
      <c r="A780" s="51">
        <v>43866</v>
      </c>
      <c r="B780" s="83">
        <v>0.37876157407407413</v>
      </c>
      <c r="C780" s="84">
        <v>1</v>
      </c>
      <c r="D780" s="85">
        <v>70.5</v>
      </c>
      <c r="E780" s="86">
        <v>70.5</v>
      </c>
      <c r="F780" s="84" t="s">
        <v>23</v>
      </c>
    </row>
    <row r="781" spans="1:6">
      <c r="A781" s="51">
        <v>43866</v>
      </c>
      <c r="B781" s="83">
        <v>0.37876157407407413</v>
      </c>
      <c r="C781" s="84">
        <v>199</v>
      </c>
      <c r="D781" s="85">
        <v>70.5</v>
      </c>
      <c r="E781" s="86">
        <v>14029.5</v>
      </c>
      <c r="F781" s="84" t="s">
        <v>23</v>
      </c>
    </row>
    <row r="782" spans="1:6">
      <c r="A782" s="51">
        <v>43866</v>
      </c>
      <c r="B782" s="83">
        <v>0.38221064814814815</v>
      </c>
      <c r="C782" s="84">
        <v>100</v>
      </c>
      <c r="D782" s="85">
        <v>70.48</v>
      </c>
      <c r="E782" s="86">
        <v>7048</v>
      </c>
      <c r="F782" s="84" t="s">
        <v>23</v>
      </c>
    </row>
    <row r="783" spans="1:6">
      <c r="A783" s="51">
        <v>43866</v>
      </c>
      <c r="B783" s="83">
        <v>0.38221064814814815</v>
      </c>
      <c r="C783" s="84">
        <v>110</v>
      </c>
      <c r="D783" s="85">
        <v>70.48</v>
      </c>
      <c r="E783" s="86">
        <v>7752.8</v>
      </c>
      <c r="F783" s="84" t="s">
        <v>23</v>
      </c>
    </row>
    <row r="784" spans="1:6">
      <c r="A784" s="51">
        <v>43866</v>
      </c>
      <c r="B784" s="83">
        <v>0.38851851851851849</v>
      </c>
      <c r="C784" s="84">
        <v>57</v>
      </c>
      <c r="D784" s="85">
        <v>70.52</v>
      </c>
      <c r="E784" s="86">
        <v>4019.64</v>
      </c>
      <c r="F784" s="84" t="s">
        <v>23</v>
      </c>
    </row>
    <row r="785" spans="1:6">
      <c r="A785" s="51">
        <v>43866</v>
      </c>
      <c r="B785" s="83">
        <v>0.38851851851851849</v>
      </c>
      <c r="C785" s="84">
        <v>30</v>
      </c>
      <c r="D785" s="85">
        <v>70.52</v>
      </c>
      <c r="E785" s="86">
        <v>2115.6</v>
      </c>
      <c r="F785" s="84" t="s">
        <v>23</v>
      </c>
    </row>
    <row r="786" spans="1:6">
      <c r="A786" s="51">
        <v>43866</v>
      </c>
      <c r="B786" s="83">
        <v>0.38868055555555553</v>
      </c>
      <c r="C786" s="84">
        <v>113</v>
      </c>
      <c r="D786" s="85">
        <v>70.52</v>
      </c>
      <c r="E786" s="86">
        <v>7968.7599999999993</v>
      </c>
      <c r="F786" s="84" t="s">
        <v>23</v>
      </c>
    </row>
    <row r="787" spans="1:6">
      <c r="A787" s="51">
        <v>43866</v>
      </c>
      <c r="B787" s="83">
        <v>0.39405092592592594</v>
      </c>
      <c r="C787" s="84">
        <v>220</v>
      </c>
      <c r="D787" s="85">
        <v>70.44</v>
      </c>
      <c r="E787" s="86">
        <v>15496.8</v>
      </c>
      <c r="F787" s="84" t="s">
        <v>23</v>
      </c>
    </row>
    <row r="788" spans="1:6">
      <c r="A788" s="51">
        <v>43866</v>
      </c>
      <c r="B788" s="83">
        <v>0.40064814814814814</v>
      </c>
      <c r="C788" s="84">
        <v>180</v>
      </c>
      <c r="D788" s="85">
        <v>70.52</v>
      </c>
      <c r="E788" s="86">
        <v>12693.599999999999</v>
      </c>
      <c r="F788" s="84" t="s">
        <v>23</v>
      </c>
    </row>
    <row r="789" spans="1:6">
      <c r="A789" s="51">
        <v>43866</v>
      </c>
      <c r="B789" s="83">
        <v>0.40850694444444446</v>
      </c>
      <c r="C789" s="84">
        <v>50</v>
      </c>
      <c r="D789" s="85">
        <v>70.540000000000006</v>
      </c>
      <c r="E789" s="86">
        <v>3527.0000000000005</v>
      </c>
      <c r="F789" s="84" t="s">
        <v>23</v>
      </c>
    </row>
    <row r="790" spans="1:6">
      <c r="A790" s="51">
        <v>43866</v>
      </c>
      <c r="B790" s="83">
        <v>0.40850694444444446</v>
      </c>
      <c r="C790" s="84">
        <v>68</v>
      </c>
      <c r="D790" s="85">
        <v>70.540000000000006</v>
      </c>
      <c r="E790" s="86">
        <v>4796.72</v>
      </c>
      <c r="F790" s="84" t="s">
        <v>23</v>
      </c>
    </row>
    <row r="791" spans="1:6">
      <c r="A791" s="51">
        <v>43866</v>
      </c>
      <c r="B791" s="83">
        <v>0.40850694444444446</v>
      </c>
      <c r="C791" s="84">
        <v>87</v>
      </c>
      <c r="D791" s="85">
        <v>70.540000000000006</v>
      </c>
      <c r="E791" s="86">
        <v>6136.9800000000005</v>
      </c>
      <c r="F791" s="84" t="s">
        <v>23</v>
      </c>
    </row>
    <row r="792" spans="1:6">
      <c r="A792" s="51">
        <v>43866</v>
      </c>
      <c r="B792" s="83">
        <v>0.40850694444444446</v>
      </c>
      <c r="C792" s="84">
        <v>45</v>
      </c>
      <c r="D792" s="85">
        <v>70.540000000000006</v>
      </c>
      <c r="E792" s="86">
        <v>3174.3</v>
      </c>
      <c r="F792" s="84" t="s">
        <v>23</v>
      </c>
    </row>
    <row r="793" spans="1:6">
      <c r="A793" s="51">
        <v>43866</v>
      </c>
      <c r="B793" s="83">
        <v>0.41273148148148148</v>
      </c>
      <c r="C793" s="84">
        <v>57</v>
      </c>
      <c r="D793" s="85">
        <v>70.42</v>
      </c>
      <c r="E793" s="86">
        <v>4013.94</v>
      </c>
      <c r="F793" s="84" t="s">
        <v>23</v>
      </c>
    </row>
    <row r="794" spans="1:6">
      <c r="A794" s="51">
        <v>43866</v>
      </c>
      <c r="B794" s="83">
        <v>0.41273148148148148</v>
      </c>
      <c r="C794" s="84">
        <v>173</v>
      </c>
      <c r="D794" s="85">
        <v>70.42</v>
      </c>
      <c r="E794" s="86">
        <v>12182.66</v>
      </c>
      <c r="F794" s="84" t="s">
        <v>23</v>
      </c>
    </row>
    <row r="795" spans="1:6">
      <c r="A795" s="51">
        <v>43866</v>
      </c>
      <c r="B795" s="83">
        <v>0.41693287037037036</v>
      </c>
      <c r="C795" s="84">
        <v>220</v>
      </c>
      <c r="D795" s="85">
        <v>70.400000000000006</v>
      </c>
      <c r="E795" s="86">
        <v>15488.000000000002</v>
      </c>
      <c r="F795" s="84" t="s">
        <v>23</v>
      </c>
    </row>
    <row r="796" spans="1:6">
      <c r="A796" s="51">
        <v>43866</v>
      </c>
      <c r="B796" s="83">
        <v>0.42777777777777781</v>
      </c>
      <c r="C796" s="84">
        <v>148</v>
      </c>
      <c r="D796" s="85">
        <v>70.319999999999993</v>
      </c>
      <c r="E796" s="86">
        <v>10407.359999999999</v>
      </c>
      <c r="F796" s="84" t="s">
        <v>23</v>
      </c>
    </row>
    <row r="797" spans="1:6">
      <c r="A797" s="51">
        <v>43866</v>
      </c>
      <c r="B797" s="83">
        <v>0.42777777777777781</v>
      </c>
      <c r="C797" s="84">
        <v>92</v>
      </c>
      <c r="D797" s="85">
        <v>70.319999999999993</v>
      </c>
      <c r="E797" s="86">
        <v>6469.44</v>
      </c>
      <c r="F797" s="84" t="s">
        <v>23</v>
      </c>
    </row>
    <row r="798" spans="1:6">
      <c r="A798" s="51">
        <v>43866</v>
      </c>
      <c r="B798" s="83">
        <v>0.42939814814814814</v>
      </c>
      <c r="C798" s="84">
        <v>62</v>
      </c>
      <c r="D798" s="85">
        <v>70.3</v>
      </c>
      <c r="E798" s="86">
        <v>4358.5999999999995</v>
      </c>
      <c r="F798" s="84" t="s">
        <v>23</v>
      </c>
    </row>
    <row r="799" spans="1:6">
      <c r="A799" s="51">
        <v>43866</v>
      </c>
      <c r="B799" s="83">
        <v>0.42987268518518523</v>
      </c>
      <c r="C799" s="84">
        <v>108</v>
      </c>
      <c r="D799" s="85">
        <v>70.3</v>
      </c>
      <c r="E799" s="86">
        <v>7592.4</v>
      </c>
      <c r="F799" s="84" t="s">
        <v>23</v>
      </c>
    </row>
    <row r="800" spans="1:6">
      <c r="A800" s="51">
        <v>43866</v>
      </c>
      <c r="B800" s="83">
        <v>0.43685185185185182</v>
      </c>
      <c r="C800" s="84">
        <v>48</v>
      </c>
      <c r="D800" s="85">
        <v>70.36</v>
      </c>
      <c r="E800" s="86">
        <v>3377.2799999999997</v>
      </c>
      <c r="F800" s="84" t="s">
        <v>23</v>
      </c>
    </row>
    <row r="801" spans="1:6">
      <c r="A801" s="51">
        <v>43866</v>
      </c>
      <c r="B801" s="83">
        <v>0.43685185185185182</v>
      </c>
      <c r="C801" s="84">
        <v>202</v>
      </c>
      <c r="D801" s="85">
        <v>70.36</v>
      </c>
      <c r="E801" s="86">
        <v>14212.72</v>
      </c>
      <c r="F801" s="84" t="s">
        <v>23</v>
      </c>
    </row>
    <row r="802" spans="1:6">
      <c r="A802" s="51">
        <v>43866</v>
      </c>
      <c r="B802" s="83">
        <v>0.44094907407407408</v>
      </c>
      <c r="C802" s="84">
        <v>200</v>
      </c>
      <c r="D802" s="85">
        <v>70.319999999999993</v>
      </c>
      <c r="E802" s="86">
        <v>14063.999999999998</v>
      </c>
      <c r="F802" s="84" t="s">
        <v>23</v>
      </c>
    </row>
    <row r="803" spans="1:6">
      <c r="A803" s="51">
        <v>43866</v>
      </c>
      <c r="B803" s="83">
        <v>0.44607638888888884</v>
      </c>
      <c r="C803" s="84">
        <v>180</v>
      </c>
      <c r="D803" s="85">
        <v>70.319999999999993</v>
      </c>
      <c r="E803" s="86">
        <v>12657.599999999999</v>
      </c>
      <c r="F803" s="84" t="s">
        <v>23</v>
      </c>
    </row>
    <row r="804" spans="1:6">
      <c r="A804" s="51">
        <v>43866</v>
      </c>
      <c r="B804" s="83">
        <v>0.45718750000000002</v>
      </c>
      <c r="C804" s="84">
        <v>2</v>
      </c>
      <c r="D804" s="85">
        <v>70.34</v>
      </c>
      <c r="E804" s="86">
        <v>140.68</v>
      </c>
      <c r="F804" s="84" t="s">
        <v>23</v>
      </c>
    </row>
    <row r="805" spans="1:6">
      <c r="A805" s="51">
        <v>43866</v>
      </c>
      <c r="B805" s="83">
        <v>0.45718750000000002</v>
      </c>
      <c r="C805" s="84">
        <v>54</v>
      </c>
      <c r="D805" s="85">
        <v>70.34</v>
      </c>
      <c r="E805" s="86">
        <v>3798.36</v>
      </c>
      <c r="F805" s="84" t="s">
        <v>23</v>
      </c>
    </row>
    <row r="806" spans="1:6">
      <c r="A806" s="51">
        <v>43866</v>
      </c>
      <c r="B806" s="83">
        <v>0.45718750000000002</v>
      </c>
      <c r="C806" s="84">
        <v>25</v>
      </c>
      <c r="D806" s="85">
        <v>70.34</v>
      </c>
      <c r="E806" s="86">
        <v>1758.5</v>
      </c>
      <c r="F806" s="84" t="s">
        <v>23</v>
      </c>
    </row>
    <row r="807" spans="1:6">
      <c r="A807" s="51">
        <v>43866</v>
      </c>
      <c r="B807" s="83">
        <v>0.45718750000000002</v>
      </c>
      <c r="C807" s="84">
        <v>139</v>
      </c>
      <c r="D807" s="85">
        <v>70.34</v>
      </c>
      <c r="E807" s="86">
        <v>9777.26</v>
      </c>
      <c r="F807" s="84" t="s">
        <v>23</v>
      </c>
    </row>
    <row r="808" spans="1:6">
      <c r="A808" s="51">
        <v>43866</v>
      </c>
      <c r="B808" s="83">
        <v>0.46342592592592591</v>
      </c>
      <c r="C808" s="84">
        <v>34</v>
      </c>
      <c r="D808" s="85">
        <v>70.42</v>
      </c>
      <c r="E808" s="86">
        <v>2394.2800000000002</v>
      </c>
      <c r="F808" s="84" t="s">
        <v>23</v>
      </c>
    </row>
    <row r="809" spans="1:6">
      <c r="A809" s="51">
        <v>43866</v>
      </c>
      <c r="B809" s="83">
        <v>0.46342592592592591</v>
      </c>
      <c r="C809" s="84">
        <v>28</v>
      </c>
      <c r="D809" s="85">
        <v>70.42</v>
      </c>
      <c r="E809" s="86">
        <v>1971.76</v>
      </c>
      <c r="F809" s="84" t="s">
        <v>23</v>
      </c>
    </row>
    <row r="810" spans="1:6">
      <c r="A810" s="51">
        <v>43866</v>
      </c>
      <c r="B810" s="83">
        <v>0.46396990740740746</v>
      </c>
      <c r="C810" s="84">
        <v>98</v>
      </c>
      <c r="D810" s="85">
        <v>70.42</v>
      </c>
      <c r="E810" s="86">
        <v>6901.16</v>
      </c>
      <c r="F810" s="84" t="s">
        <v>23</v>
      </c>
    </row>
    <row r="811" spans="1:6">
      <c r="A811" s="51">
        <v>43866</v>
      </c>
      <c r="B811" s="83">
        <v>0.47122685185185187</v>
      </c>
      <c r="C811" s="84">
        <v>202</v>
      </c>
      <c r="D811" s="85">
        <v>70.5</v>
      </c>
      <c r="E811" s="86">
        <v>14241</v>
      </c>
      <c r="F811" s="84" t="s">
        <v>23</v>
      </c>
    </row>
    <row r="812" spans="1:6">
      <c r="A812" s="51">
        <v>43866</v>
      </c>
      <c r="B812" s="83">
        <v>0.47122685185185187</v>
      </c>
      <c r="C812" s="84">
        <v>58</v>
      </c>
      <c r="D812" s="85">
        <v>70.5</v>
      </c>
      <c r="E812" s="86">
        <v>4089</v>
      </c>
      <c r="F812" s="84" t="s">
        <v>23</v>
      </c>
    </row>
    <row r="813" spans="1:6">
      <c r="A813" s="51">
        <v>43866</v>
      </c>
      <c r="B813" s="83">
        <v>0.48148148148148145</v>
      </c>
      <c r="C813" s="84">
        <v>210</v>
      </c>
      <c r="D813" s="85">
        <v>70.540000000000006</v>
      </c>
      <c r="E813" s="86">
        <v>14813.400000000001</v>
      </c>
      <c r="F813" s="84" t="s">
        <v>23</v>
      </c>
    </row>
    <row r="814" spans="1:6">
      <c r="A814" s="51">
        <v>43866</v>
      </c>
      <c r="B814" s="83">
        <v>0.48726851851851855</v>
      </c>
      <c r="C814" s="84">
        <v>56</v>
      </c>
      <c r="D814" s="85">
        <v>70.319999999999993</v>
      </c>
      <c r="E814" s="86">
        <v>3937.9199999999996</v>
      </c>
      <c r="F814" s="84" t="s">
        <v>23</v>
      </c>
    </row>
    <row r="815" spans="1:6">
      <c r="A815" s="51">
        <v>43866</v>
      </c>
      <c r="B815" s="83">
        <v>0.48726851851851855</v>
      </c>
      <c r="C815" s="84">
        <v>47</v>
      </c>
      <c r="D815" s="85">
        <v>70.319999999999993</v>
      </c>
      <c r="E815" s="86">
        <v>3305.0399999999995</v>
      </c>
      <c r="F815" s="84" t="s">
        <v>23</v>
      </c>
    </row>
    <row r="816" spans="1:6">
      <c r="A816" s="51">
        <v>43866</v>
      </c>
      <c r="B816" s="83">
        <v>0.48726851851851855</v>
      </c>
      <c r="C816" s="84">
        <v>117</v>
      </c>
      <c r="D816" s="85">
        <v>70.319999999999993</v>
      </c>
      <c r="E816" s="86">
        <v>8227.4399999999987</v>
      </c>
      <c r="F816" s="84" t="s">
        <v>23</v>
      </c>
    </row>
    <row r="817" spans="1:6">
      <c r="A817" s="51">
        <v>43866</v>
      </c>
      <c r="B817" s="83">
        <v>0.49755787037037041</v>
      </c>
      <c r="C817" s="84">
        <v>30</v>
      </c>
      <c r="D817" s="85">
        <v>70.36</v>
      </c>
      <c r="E817" s="86">
        <v>2110.8000000000002</v>
      </c>
      <c r="F817" s="84" t="s">
        <v>23</v>
      </c>
    </row>
    <row r="818" spans="1:6">
      <c r="A818" s="51">
        <v>43866</v>
      </c>
      <c r="B818" s="83">
        <v>0.49755787037037041</v>
      </c>
      <c r="C818" s="84">
        <v>200</v>
      </c>
      <c r="D818" s="85">
        <v>70.36</v>
      </c>
      <c r="E818" s="86">
        <v>14072</v>
      </c>
      <c r="F818" s="84" t="s">
        <v>23</v>
      </c>
    </row>
    <row r="819" spans="1:6">
      <c r="A819" s="51">
        <v>43866</v>
      </c>
      <c r="B819" s="83">
        <v>0.50347222222222221</v>
      </c>
      <c r="C819" s="84">
        <v>170</v>
      </c>
      <c r="D819" s="85">
        <v>70.400000000000006</v>
      </c>
      <c r="E819" s="86">
        <v>11968.000000000002</v>
      </c>
      <c r="F819" s="84" t="s">
        <v>23</v>
      </c>
    </row>
    <row r="820" spans="1:6">
      <c r="A820" s="51">
        <v>43866</v>
      </c>
      <c r="B820" s="83">
        <v>0.51135416666666667</v>
      </c>
      <c r="C820" s="84">
        <v>260</v>
      </c>
      <c r="D820" s="85">
        <v>70.38</v>
      </c>
      <c r="E820" s="86">
        <v>18298.8</v>
      </c>
      <c r="F820" s="84" t="s">
        <v>23</v>
      </c>
    </row>
    <row r="821" spans="1:6">
      <c r="A821" s="51">
        <v>43866</v>
      </c>
      <c r="B821" s="83">
        <v>0.52082175925925933</v>
      </c>
      <c r="C821" s="84">
        <v>155</v>
      </c>
      <c r="D821" s="85">
        <v>70.36</v>
      </c>
      <c r="E821" s="86">
        <v>10905.8</v>
      </c>
      <c r="F821" s="84" t="s">
        <v>23</v>
      </c>
    </row>
    <row r="822" spans="1:6">
      <c r="A822" s="51">
        <v>43866</v>
      </c>
      <c r="B822" s="83">
        <v>0.52082175925925933</v>
      </c>
      <c r="C822" s="84">
        <v>55</v>
      </c>
      <c r="D822" s="85">
        <v>70.36</v>
      </c>
      <c r="E822" s="86">
        <v>3869.8</v>
      </c>
      <c r="F822" s="84" t="s">
        <v>23</v>
      </c>
    </row>
    <row r="823" spans="1:6">
      <c r="A823" s="51">
        <v>43866</v>
      </c>
      <c r="B823" s="83">
        <v>0.52527777777777784</v>
      </c>
      <c r="C823" s="84">
        <v>180</v>
      </c>
      <c r="D823" s="85">
        <v>70.38</v>
      </c>
      <c r="E823" s="86">
        <v>12668.4</v>
      </c>
      <c r="F823" s="84" t="s">
        <v>23</v>
      </c>
    </row>
    <row r="824" spans="1:6">
      <c r="A824" s="51">
        <v>43866</v>
      </c>
      <c r="B824" s="83">
        <v>0.53501157407407407</v>
      </c>
      <c r="C824" s="84">
        <v>230</v>
      </c>
      <c r="D824" s="85">
        <v>70.36</v>
      </c>
      <c r="E824" s="86">
        <v>16182.8</v>
      </c>
      <c r="F824" s="84" t="s">
        <v>23</v>
      </c>
    </row>
    <row r="825" spans="1:6">
      <c r="A825" s="51">
        <v>43866</v>
      </c>
      <c r="B825" s="83">
        <v>0.5425578703703704</v>
      </c>
      <c r="C825" s="84">
        <v>51</v>
      </c>
      <c r="D825" s="85">
        <v>70.42</v>
      </c>
      <c r="E825" s="86">
        <v>3591.42</v>
      </c>
      <c r="F825" s="84" t="s">
        <v>23</v>
      </c>
    </row>
    <row r="826" spans="1:6">
      <c r="A826" s="51">
        <v>43866</v>
      </c>
      <c r="B826" s="83">
        <v>0.5425578703703704</v>
      </c>
      <c r="C826" s="84">
        <v>61</v>
      </c>
      <c r="D826" s="85">
        <v>70.42</v>
      </c>
      <c r="E826" s="86">
        <v>4295.62</v>
      </c>
      <c r="F826" s="84" t="s">
        <v>23</v>
      </c>
    </row>
    <row r="827" spans="1:6">
      <c r="A827" s="51">
        <v>43866</v>
      </c>
      <c r="B827" s="83">
        <v>0.5425578703703704</v>
      </c>
      <c r="C827" s="84">
        <v>20</v>
      </c>
      <c r="D827" s="85">
        <v>70.42</v>
      </c>
      <c r="E827" s="86">
        <v>1408.4</v>
      </c>
      <c r="F827" s="84" t="s">
        <v>23</v>
      </c>
    </row>
    <row r="828" spans="1:6">
      <c r="A828" s="51">
        <v>43866</v>
      </c>
      <c r="B828" s="83">
        <v>0.5425578703703704</v>
      </c>
      <c r="C828" s="84">
        <v>28</v>
      </c>
      <c r="D828" s="85">
        <v>70.42</v>
      </c>
      <c r="E828" s="86">
        <v>1971.76</v>
      </c>
      <c r="F828" s="84" t="s">
        <v>23</v>
      </c>
    </row>
    <row r="829" spans="1:6">
      <c r="A829" s="51">
        <v>43866</v>
      </c>
      <c r="B829" s="83">
        <v>0.54686342592592596</v>
      </c>
      <c r="C829" s="84">
        <v>270</v>
      </c>
      <c r="D829" s="85">
        <v>70.36</v>
      </c>
      <c r="E829" s="86">
        <v>18997.2</v>
      </c>
      <c r="F829" s="84" t="s">
        <v>23</v>
      </c>
    </row>
    <row r="830" spans="1:6">
      <c r="A830" s="51">
        <v>43866</v>
      </c>
      <c r="B830" s="83">
        <v>0.55177083333333332</v>
      </c>
      <c r="C830" s="84">
        <v>220</v>
      </c>
      <c r="D830" s="85">
        <v>70.3</v>
      </c>
      <c r="E830" s="86">
        <v>15466</v>
      </c>
      <c r="F830" s="84" t="s">
        <v>23</v>
      </c>
    </row>
    <row r="831" spans="1:6">
      <c r="A831" s="51">
        <v>43866</v>
      </c>
      <c r="B831" s="83">
        <v>0.56619212962962961</v>
      </c>
      <c r="C831" s="84">
        <v>230</v>
      </c>
      <c r="D831" s="85">
        <v>70.319999999999993</v>
      </c>
      <c r="E831" s="86">
        <v>16173.599999999999</v>
      </c>
      <c r="F831" s="84" t="s">
        <v>23</v>
      </c>
    </row>
    <row r="832" spans="1:6">
      <c r="A832" s="51">
        <v>43866</v>
      </c>
      <c r="B832" s="83">
        <v>0.56620370370370365</v>
      </c>
      <c r="C832" s="84">
        <v>125</v>
      </c>
      <c r="D832" s="85">
        <v>70.319999999999993</v>
      </c>
      <c r="E832" s="86">
        <v>8790</v>
      </c>
      <c r="F832" s="84" t="s">
        <v>23</v>
      </c>
    </row>
    <row r="833" spans="1:6">
      <c r="A833" s="51">
        <v>43866</v>
      </c>
      <c r="B833" s="83">
        <v>0.56620370370370365</v>
      </c>
      <c r="C833" s="84">
        <v>44</v>
      </c>
      <c r="D833" s="85">
        <v>70.319999999999993</v>
      </c>
      <c r="E833" s="86">
        <v>3094.08</v>
      </c>
      <c r="F833" s="84" t="s">
        <v>23</v>
      </c>
    </row>
    <row r="834" spans="1:6">
      <c r="A834" s="51">
        <v>43866</v>
      </c>
      <c r="B834" s="83">
        <v>0.5662152777777778</v>
      </c>
      <c r="C834" s="84">
        <v>11</v>
      </c>
      <c r="D834" s="85">
        <v>70.319999999999993</v>
      </c>
      <c r="E834" s="86">
        <v>773.52</v>
      </c>
      <c r="F834" s="84" t="s">
        <v>23</v>
      </c>
    </row>
    <row r="835" spans="1:6">
      <c r="A835" s="51">
        <v>43866</v>
      </c>
      <c r="B835" s="83">
        <v>0.57276620370370368</v>
      </c>
      <c r="C835" s="84">
        <v>143</v>
      </c>
      <c r="D835" s="85">
        <v>70.3</v>
      </c>
      <c r="E835" s="86">
        <v>10052.9</v>
      </c>
      <c r="F835" s="84" t="s">
        <v>23</v>
      </c>
    </row>
    <row r="836" spans="1:6">
      <c r="A836" s="51">
        <v>43866</v>
      </c>
      <c r="B836" s="83">
        <v>0.57276620370370368</v>
      </c>
      <c r="C836" s="84">
        <v>7</v>
      </c>
      <c r="D836" s="85">
        <v>70.3</v>
      </c>
      <c r="E836" s="86">
        <v>492.09999999999997</v>
      </c>
      <c r="F836" s="84" t="s">
        <v>23</v>
      </c>
    </row>
    <row r="837" spans="1:6">
      <c r="A837" s="51">
        <v>43866</v>
      </c>
      <c r="B837" s="83">
        <v>0.57811342592592596</v>
      </c>
      <c r="C837" s="84">
        <v>125</v>
      </c>
      <c r="D837" s="85">
        <v>70.319999999999993</v>
      </c>
      <c r="E837" s="86">
        <v>8790</v>
      </c>
      <c r="F837" s="84" t="s">
        <v>23</v>
      </c>
    </row>
    <row r="838" spans="1:6">
      <c r="A838" s="51">
        <v>43866</v>
      </c>
      <c r="B838" s="83">
        <v>0.57811342592592596</v>
      </c>
      <c r="C838" s="84">
        <v>115</v>
      </c>
      <c r="D838" s="85">
        <v>70.319999999999993</v>
      </c>
      <c r="E838" s="86">
        <v>8086.7999999999993</v>
      </c>
      <c r="F838" s="84" t="s">
        <v>23</v>
      </c>
    </row>
    <row r="839" spans="1:6">
      <c r="A839" s="51">
        <v>43866</v>
      </c>
      <c r="B839" s="83">
        <v>0.58656249999999999</v>
      </c>
      <c r="C839" s="84">
        <v>210</v>
      </c>
      <c r="D839" s="85">
        <v>70.319999999999993</v>
      </c>
      <c r="E839" s="86">
        <v>14767.199999999999</v>
      </c>
      <c r="F839" s="84" t="s">
        <v>23</v>
      </c>
    </row>
    <row r="840" spans="1:6">
      <c r="A840" s="51">
        <v>43866</v>
      </c>
      <c r="B840" s="83">
        <v>0.59253472222222225</v>
      </c>
      <c r="C840" s="84">
        <v>200</v>
      </c>
      <c r="D840" s="85">
        <v>70.319999999999993</v>
      </c>
      <c r="E840" s="86">
        <v>14063.999999999998</v>
      </c>
      <c r="F840" s="84" t="s">
        <v>23</v>
      </c>
    </row>
    <row r="841" spans="1:6">
      <c r="A841" s="51">
        <v>43866</v>
      </c>
      <c r="B841" s="83">
        <v>0.60085648148148152</v>
      </c>
      <c r="C841" s="84">
        <v>44</v>
      </c>
      <c r="D841" s="85">
        <v>70.34</v>
      </c>
      <c r="E841" s="86">
        <v>3094.96</v>
      </c>
      <c r="F841" s="84" t="s">
        <v>23</v>
      </c>
    </row>
    <row r="842" spans="1:6">
      <c r="A842" s="51">
        <v>43866</v>
      </c>
      <c r="B842" s="83">
        <v>0.60086805555555556</v>
      </c>
      <c r="C842" s="84">
        <v>186</v>
      </c>
      <c r="D842" s="85">
        <v>70.34</v>
      </c>
      <c r="E842" s="86">
        <v>13083.24</v>
      </c>
      <c r="F842" s="84" t="s">
        <v>23</v>
      </c>
    </row>
    <row r="843" spans="1:6">
      <c r="A843" s="51">
        <v>43866</v>
      </c>
      <c r="B843" s="83">
        <v>0.60322916666666659</v>
      </c>
      <c r="C843" s="84">
        <v>17</v>
      </c>
      <c r="D843" s="85">
        <v>70.36</v>
      </c>
      <c r="E843" s="86">
        <v>1196.1199999999999</v>
      </c>
      <c r="F843" s="84" t="s">
        <v>23</v>
      </c>
    </row>
    <row r="844" spans="1:6">
      <c r="A844" s="51">
        <v>43866</v>
      </c>
      <c r="B844" s="83">
        <v>0.60322916666666659</v>
      </c>
      <c r="C844" s="84">
        <v>116</v>
      </c>
      <c r="D844" s="85">
        <v>70.36</v>
      </c>
      <c r="E844" s="86">
        <v>8161.76</v>
      </c>
      <c r="F844" s="84" t="s">
        <v>23</v>
      </c>
    </row>
    <row r="845" spans="1:6">
      <c r="A845" s="51">
        <v>43866</v>
      </c>
      <c r="B845" s="83">
        <v>0.60322916666666659</v>
      </c>
      <c r="C845" s="84">
        <v>75</v>
      </c>
      <c r="D845" s="85">
        <v>70.36</v>
      </c>
      <c r="E845" s="86">
        <v>5277</v>
      </c>
      <c r="F845" s="84" t="s">
        <v>23</v>
      </c>
    </row>
    <row r="846" spans="1:6">
      <c r="A846" s="51">
        <v>43866</v>
      </c>
      <c r="B846" s="83">
        <v>0.60322916666666659</v>
      </c>
      <c r="C846" s="84">
        <v>2</v>
      </c>
      <c r="D846" s="85">
        <v>70.36</v>
      </c>
      <c r="E846" s="86">
        <v>140.72</v>
      </c>
      <c r="F846" s="84" t="s">
        <v>23</v>
      </c>
    </row>
    <row r="847" spans="1:6">
      <c r="A847" s="51">
        <v>43866</v>
      </c>
      <c r="B847" s="83">
        <v>0.6051157407407407</v>
      </c>
      <c r="C847" s="84">
        <v>250</v>
      </c>
      <c r="D847" s="85">
        <v>70.400000000000006</v>
      </c>
      <c r="E847" s="86">
        <v>17600</v>
      </c>
      <c r="F847" s="84" t="s">
        <v>23</v>
      </c>
    </row>
    <row r="848" spans="1:6">
      <c r="A848" s="51">
        <v>43866</v>
      </c>
      <c r="B848" s="83">
        <v>0.60842592592592593</v>
      </c>
      <c r="C848" s="84">
        <v>50</v>
      </c>
      <c r="D848" s="85">
        <v>70.319999999999993</v>
      </c>
      <c r="E848" s="86">
        <v>3515.9999999999995</v>
      </c>
      <c r="F848" s="84" t="s">
        <v>23</v>
      </c>
    </row>
    <row r="849" spans="1:6">
      <c r="A849" s="51">
        <v>43866</v>
      </c>
      <c r="B849" s="83">
        <v>0.60842592592592593</v>
      </c>
      <c r="C849" s="84">
        <v>65</v>
      </c>
      <c r="D849" s="85">
        <v>70.319999999999993</v>
      </c>
      <c r="E849" s="86">
        <v>4570.7999999999993</v>
      </c>
      <c r="F849" s="84" t="s">
        <v>23</v>
      </c>
    </row>
    <row r="850" spans="1:6">
      <c r="A850" s="51">
        <v>43866</v>
      </c>
      <c r="B850" s="83">
        <v>0.60842592592592593</v>
      </c>
      <c r="C850" s="84">
        <v>80</v>
      </c>
      <c r="D850" s="85">
        <v>70.319999999999993</v>
      </c>
      <c r="E850" s="86">
        <v>5625.5999999999995</v>
      </c>
      <c r="F850" s="84" t="s">
        <v>23</v>
      </c>
    </row>
    <row r="851" spans="1:6">
      <c r="A851" s="51">
        <v>43866</v>
      </c>
      <c r="B851" s="83">
        <v>0.60843749999999996</v>
      </c>
      <c r="C851" s="84">
        <v>75</v>
      </c>
      <c r="D851" s="85">
        <v>70.319999999999993</v>
      </c>
      <c r="E851" s="86">
        <v>5273.9999999999991</v>
      </c>
      <c r="F851" s="84" t="s">
        <v>23</v>
      </c>
    </row>
    <row r="852" spans="1:6">
      <c r="A852" s="51">
        <v>43866</v>
      </c>
      <c r="B852" s="83">
        <v>0.61229166666666668</v>
      </c>
      <c r="C852" s="84">
        <v>66</v>
      </c>
      <c r="D852" s="85">
        <v>70.36</v>
      </c>
      <c r="E852" s="86">
        <v>4643.76</v>
      </c>
      <c r="F852" s="84" t="s">
        <v>23</v>
      </c>
    </row>
    <row r="853" spans="1:6">
      <c r="A853" s="51">
        <v>43866</v>
      </c>
      <c r="B853" s="83">
        <v>0.61230324074074072</v>
      </c>
      <c r="C853" s="84">
        <v>69</v>
      </c>
      <c r="D853" s="85">
        <v>70.36</v>
      </c>
      <c r="E853" s="86">
        <v>4854.84</v>
      </c>
      <c r="F853" s="84" t="s">
        <v>23</v>
      </c>
    </row>
    <row r="854" spans="1:6">
      <c r="A854" s="51">
        <v>43866</v>
      </c>
      <c r="B854" s="83">
        <v>0.61236111111111113</v>
      </c>
      <c r="C854" s="84">
        <v>32</v>
      </c>
      <c r="D854" s="85">
        <v>70.36</v>
      </c>
      <c r="E854" s="86">
        <v>2251.52</v>
      </c>
      <c r="F854" s="84" t="s">
        <v>23</v>
      </c>
    </row>
    <row r="855" spans="1:6">
      <c r="A855" s="51">
        <v>43866</v>
      </c>
      <c r="B855" s="83">
        <v>0.61236111111111113</v>
      </c>
      <c r="C855" s="84">
        <v>33</v>
      </c>
      <c r="D855" s="85">
        <v>70.36</v>
      </c>
      <c r="E855" s="86">
        <v>2321.88</v>
      </c>
      <c r="F855" s="84" t="s">
        <v>23</v>
      </c>
    </row>
    <row r="856" spans="1:6">
      <c r="A856" s="51">
        <v>43866</v>
      </c>
      <c r="B856" s="83">
        <v>0.61420138888888887</v>
      </c>
      <c r="C856" s="84">
        <v>230</v>
      </c>
      <c r="D856" s="85">
        <v>70.34</v>
      </c>
      <c r="E856" s="86">
        <v>16178.2</v>
      </c>
      <c r="F856" s="84" t="s">
        <v>23</v>
      </c>
    </row>
    <row r="857" spans="1:6">
      <c r="A857" s="51">
        <v>43866</v>
      </c>
      <c r="B857" s="83">
        <v>0.61726851851851849</v>
      </c>
      <c r="C857" s="84">
        <v>9</v>
      </c>
      <c r="D857" s="85">
        <v>70.34</v>
      </c>
      <c r="E857" s="86">
        <v>633.06000000000006</v>
      </c>
      <c r="F857" s="84" t="s">
        <v>23</v>
      </c>
    </row>
    <row r="858" spans="1:6">
      <c r="A858" s="51">
        <v>43866</v>
      </c>
      <c r="B858" s="83">
        <v>0.61732638888888891</v>
      </c>
      <c r="C858" s="84">
        <v>65</v>
      </c>
      <c r="D858" s="85">
        <v>70.34</v>
      </c>
      <c r="E858" s="86">
        <v>4572.1000000000004</v>
      </c>
      <c r="F858" s="84" t="s">
        <v>23</v>
      </c>
    </row>
    <row r="859" spans="1:6">
      <c r="A859" s="51">
        <v>43866</v>
      </c>
      <c r="B859" s="83">
        <v>0.61732638888888891</v>
      </c>
      <c r="C859" s="84">
        <v>136</v>
      </c>
      <c r="D859" s="85">
        <v>70.34</v>
      </c>
      <c r="E859" s="86">
        <v>9566.24</v>
      </c>
      <c r="F859" s="84" t="s">
        <v>23</v>
      </c>
    </row>
    <row r="860" spans="1:6">
      <c r="A860" s="51">
        <v>43866</v>
      </c>
      <c r="B860" s="83">
        <v>0.6187731481481481</v>
      </c>
      <c r="C860" s="84">
        <v>52</v>
      </c>
      <c r="D860" s="85">
        <v>70.260000000000005</v>
      </c>
      <c r="E860" s="86">
        <v>3653.5200000000004</v>
      </c>
      <c r="F860" s="84" t="s">
        <v>23</v>
      </c>
    </row>
    <row r="861" spans="1:6">
      <c r="A861" s="51">
        <v>43866</v>
      </c>
      <c r="B861" s="83">
        <v>0.6187731481481481</v>
      </c>
      <c r="C861" s="84">
        <v>143</v>
      </c>
      <c r="D861" s="85">
        <v>70.260000000000005</v>
      </c>
      <c r="E861" s="86">
        <v>10047.18</v>
      </c>
      <c r="F861" s="84" t="s">
        <v>23</v>
      </c>
    </row>
    <row r="862" spans="1:6">
      <c r="A862" s="51">
        <v>43866</v>
      </c>
      <c r="B862" s="83">
        <v>0.61940972222222224</v>
      </c>
      <c r="C862" s="84">
        <v>55</v>
      </c>
      <c r="D862" s="85">
        <v>70.28</v>
      </c>
      <c r="E862" s="86">
        <v>3865.4</v>
      </c>
      <c r="F862" s="84" t="s">
        <v>23</v>
      </c>
    </row>
    <row r="863" spans="1:6">
      <c r="A863" s="51">
        <v>43866</v>
      </c>
      <c r="B863" s="83">
        <v>0.62089120370370365</v>
      </c>
      <c r="C863" s="84">
        <v>111</v>
      </c>
      <c r="D863" s="85">
        <v>70.2</v>
      </c>
      <c r="E863" s="86">
        <v>7792.2000000000007</v>
      </c>
      <c r="F863" s="84" t="s">
        <v>23</v>
      </c>
    </row>
    <row r="864" spans="1:6">
      <c r="A864" s="51">
        <v>43866</v>
      </c>
      <c r="B864" s="83">
        <v>0.62089120370370365</v>
      </c>
      <c r="C864" s="84">
        <v>99</v>
      </c>
      <c r="D864" s="85">
        <v>70.2</v>
      </c>
      <c r="E864" s="86">
        <v>6949.8</v>
      </c>
      <c r="F864" s="84" t="s">
        <v>23</v>
      </c>
    </row>
    <row r="865" spans="1:6">
      <c r="A865" s="51">
        <v>43866</v>
      </c>
      <c r="B865" s="83">
        <v>0.6243171296296296</v>
      </c>
      <c r="C865" s="84">
        <v>125</v>
      </c>
      <c r="D865" s="85">
        <v>70.28</v>
      </c>
      <c r="E865" s="86">
        <v>8785</v>
      </c>
      <c r="F865" s="84" t="s">
        <v>23</v>
      </c>
    </row>
    <row r="866" spans="1:6">
      <c r="A866" s="51">
        <v>43866</v>
      </c>
      <c r="B866" s="83">
        <v>0.6243171296296296</v>
      </c>
      <c r="C866" s="84">
        <v>95</v>
      </c>
      <c r="D866" s="85">
        <v>70.28</v>
      </c>
      <c r="E866" s="86">
        <v>6676.6</v>
      </c>
      <c r="F866" s="84" t="s">
        <v>23</v>
      </c>
    </row>
    <row r="867" spans="1:6">
      <c r="A867" s="51">
        <v>43866</v>
      </c>
      <c r="B867" s="83">
        <v>0.62865740740740739</v>
      </c>
      <c r="C867" s="84">
        <v>123</v>
      </c>
      <c r="D867" s="85">
        <v>70.28</v>
      </c>
      <c r="E867" s="86">
        <v>8644.44</v>
      </c>
      <c r="F867" s="84" t="s">
        <v>23</v>
      </c>
    </row>
    <row r="868" spans="1:6">
      <c r="A868" s="51">
        <v>43866</v>
      </c>
      <c r="B868" s="83">
        <v>0.62865740740740739</v>
      </c>
      <c r="C868" s="84">
        <v>80</v>
      </c>
      <c r="D868" s="85">
        <v>70.28</v>
      </c>
      <c r="E868" s="86">
        <v>5622.4</v>
      </c>
      <c r="F868" s="84" t="s">
        <v>23</v>
      </c>
    </row>
    <row r="869" spans="1:6">
      <c r="A869" s="51">
        <v>43866</v>
      </c>
      <c r="B869" s="83">
        <v>0.62865740740740739</v>
      </c>
      <c r="C869" s="84">
        <v>107</v>
      </c>
      <c r="D869" s="85">
        <v>70.28</v>
      </c>
      <c r="E869" s="86">
        <v>7519.96</v>
      </c>
      <c r="F869" s="84" t="s">
        <v>23</v>
      </c>
    </row>
    <row r="870" spans="1:6">
      <c r="A870" s="51">
        <v>43866</v>
      </c>
      <c r="B870" s="83">
        <v>0.62991898148148151</v>
      </c>
      <c r="C870" s="84">
        <v>150</v>
      </c>
      <c r="D870" s="85">
        <v>70.22</v>
      </c>
      <c r="E870" s="86">
        <v>10533</v>
      </c>
      <c r="F870" s="84" t="s">
        <v>23</v>
      </c>
    </row>
    <row r="871" spans="1:6">
      <c r="A871" s="51">
        <v>43866</v>
      </c>
      <c r="B871" s="83">
        <v>0.63366898148148143</v>
      </c>
      <c r="C871" s="84">
        <v>250</v>
      </c>
      <c r="D871" s="85">
        <v>70.28</v>
      </c>
      <c r="E871" s="86">
        <v>17570</v>
      </c>
      <c r="F871" s="84" t="s">
        <v>23</v>
      </c>
    </row>
    <row r="872" spans="1:6">
      <c r="A872" s="51">
        <v>43866</v>
      </c>
      <c r="B872" s="83">
        <v>0.6383564814814815</v>
      </c>
      <c r="C872" s="84">
        <v>125</v>
      </c>
      <c r="D872" s="85">
        <v>70.3</v>
      </c>
      <c r="E872" s="86">
        <v>8787.5</v>
      </c>
      <c r="F872" s="84" t="s">
        <v>23</v>
      </c>
    </row>
    <row r="873" spans="1:6">
      <c r="A873" s="51">
        <v>43866</v>
      </c>
      <c r="B873" s="83">
        <v>0.6383564814814815</v>
      </c>
      <c r="C873" s="84">
        <v>50</v>
      </c>
      <c r="D873" s="85">
        <v>70.3</v>
      </c>
      <c r="E873" s="86">
        <v>3515</v>
      </c>
      <c r="F873" s="84" t="s">
        <v>23</v>
      </c>
    </row>
    <row r="874" spans="1:6">
      <c r="A874" s="51">
        <v>43866</v>
      </c>
      <c r="B874" s="83">
        <v>0.6383564814814815</v>
      </c>
      <c r="C874" s="84">
        <v>35</v>
      </c>
      <c r="D874" s="85">
        <v>70.3</v>
      </c>
      <c r="E874" s="86">
        <v>2460.5</v>
      </c>
      <c r="F874" s="84" t="s">
        <v>23</v>
      </c>
    </row>
    <row r="875" spans="1:6">
      <c r="A875" s="51">
        <v>43866</v>
      </c>
      <c r="B875" s="83">
        <v>0.64204861111111111</v>
      </c>
      <c r="C875" s="84">
        <v>180</v>
      </c>
      <c r="D875" s="85">
        <v>70.239999999999995</v>
      </c>
      <c r="E875" s="86">
        <v>12643.199999999999</v>
      </c>
      <c r="F875" s="84" t="s">
        <v>23</v>
      </c>
    </row>
    <row r="876" spans="1:6">
      <c r="A876" s="51">
        <v>43866</v>
      </c>
      <c r="B876" s="83">
        <v>0.64693287037037039</v>
      </c>
      <c r="C876" s="84">
        <v>125</v>
      </c>
      <c r="D876" s="85">
        <v>70.16</v>
      </c>
      <c r="E876" s="86">
        <v>8770</v>
      </c>
      <c r="F876" s="84" t="s">
        <v>23</v>
      </c>
    </row>
    <row r="877" spans="1:6">
      <c r="A877" s="51">
        <v>43866</v>
      </c>
      <c r="B877" s="83">
        <v>0.64693287037037039</v>
      </c>
      <c r="C877" s="84">
        <v>50</v>
      </c>
      <c r="D877" s="85">
        <v>70.16</v>
      </c>
      <c r="E877" s="86">
        <v>3508</v>
      </c>
      <c r="F877" s="84" t="s">
        <v>23</v>
      </c>
    </row>
    <row r="878" spans="1:6">
      <c r="A878" s="51">
        <v>43866</v>
      </c>
      <c r="B878" s="83">
        <v>0.64693287037037039</v>
      </c>
      <c r="C878" s="84">
        <v>75</v>
      </c>
      <c r="D878" s="85">
        <v>70.16</v>
      </c>
      <c r="E878" s="86">
        <v>5262</v>
      </c>
      <c r="F878" s="84" t="s">
        <v>23</v>
      </c>
    </row>
    <row r="879" spans="1:6">
      <c r="A879" s="51">
        <v>43866</v>
      </c>
      <c r="B879" s="83">
        <v>0.64924768518518516</v>
      </c>
      <c r="C879" s="84">
        <v>92</v>
      </c>
      <c r="D879" s="85">
        <v>70.2</v>
      </c>
      <c r="E879" s="86">
        <v>6458.4000000000005</v>
      </c>
      <c r="F879" s="84" t="s">
        <v>23</v>
      </c>
    </row>
    <row r="880" spans="1:6">
      <c r="A880" s="51">
        <v>43866</v>
      </c>
      <c r="B880" s="83">
        <v>0.64924768518518516</v>
      </c>
      <c r="C880" s="84">
        <v>68</v>
      </c>
      <c r="D880" s="85">
        <v>70.2</v>
      </c>
      <c r="E880" s="86">
        <v>4773.6000000000004</v>
      </c>
      <c r="F880" s="84" t="s">
        <v>23</v>
      </c>
    </row>
    <row r="881" spans="1:6">
      <c r="A881" s="51">
        <v>43866</v>
      </c>
      <c r="B881" s="83">
        <v>0.65597222222222229</v>
      </c>
      <c r="C881" s="84">
        <v>50</v>
      </c>
      <c r="D881" s="85">
        <v>70.099999999999994</v>
      </c>
      <c r="E881" s="86">
        <v>3504.9999999999995</v>
      </c>
      <c r="F881" s="84" t="s">
        <v>23</v>
      </c>
    </row>
    <row r="882" spans="1:6">
      <c r="A882" s="51">
        <v>43866</v>
      </c>
      <c r="B882" s="83">
        <v>0.65597222222222229</v>
      </c>
      <c r="C882" s="84">
        <v>80</v>
      </c>
      <c r="D882" s="85">
        <v>70.099999999999994</v>
      </c>
      <c r="E882" s="86">
        <v>5608</v>
      </c>
      <c r="F882" s="84" t="s">
        <v>23</v>
      </c>
    </row>
    <row r="883" spans="1:6">
      <c r="A883" s="51">
        <v>43866</v>
      </c>
      <c r="B883" s="83">
        <v>0.65597222222222229</v>
      </c>
      <c r="C883" s="84">
        <v>125</v>
      </c>
      <c r="D883" s="85">
        <v>70.099999999999994</v>
      </c>
      <c r="E883" s="86">
        <v>8762.5</v>
      </c>
      <c r="F883" s="84" t="s">
        <v>23</v>
      </c>
    </row>
    <row r="884" spans="1:6">
      <c r="A884" s="51">
        <v>43866</v>
      </c>
      <c r="B884" s="83">
        <v>0.65597222222222229</v>
      </c>
      <c r="C884" s="84">
        <v>15</v>
      </c>
      <c r="D884" s="85">
        <v>70.099999999999994</v>
      </c>
      <c r="E884" s="86">
        <v>1051.5</v>
      </c>
      <c r="F884" s="84" t="s">
        <v>23</v>
      </c>
    </row>
    <row r="885" spans="1:6">
      <c r="A885" s="51">
        <v>43866</v>
      </c>
      <c r="B885" s="83">
        <v>0.65997685185185184</v>
      </c>
      <c r="C885" s="84">
        <v>144</v>
      </c>
      <c r="D885" s="85">
        <v>70.14</v>
      </c>
      <c r="E885" s="86">
        <v>10100.16</v>
      </c>
      <c r="F885" s="84" t="s">
        <v>23</v>
      </c>
    </row>
    <row r="886" spans="1:6">
      <c r="A886" s="51">
        <v>43866</v>
      </c>
      <c r="B886" s="83">
        <v>0.65997685185185184</v>
      </c>
      <c r="C886" s="84">
        <v>51</v>
      </c>
      <c r="D886" s="85">
        <v>70.14</v>
      </c>
      <c r="E886" s="86">
        <v>3577.14</v>
      </c>
      <c r="F886" s="84" t="s">
        <v>23</v>
      </c>
    </row>
    <row r="887" spans="1:6">
      <c r="A887" s="51">
        <v>43866</v>
      </c>
      <c r="B887" s="83">
        <v>0.65997685185185184</v>
      </c>
      <c r="C887" s="84">
        <v>34</v>
      </c>
      <c r="D887" s="85">
        <v>70.16</v>
      </c>
      <c r="E887" s="86">
        <v>2385.44</v>
      </c>
      <c r="F887" s="84" t="s">
        <v>23</v>
      </c>
    </row>
    <row r="888" spans="1:6">
      <c r="A888" s="51">
        <v>43866</v>
      </c>
      <c r="B888" s="83">
        <v>0.66079861111111116</v>
      </c>
      <c r="C888" s="84">
        <v>1</v>
      </c>
      <c r="D888" s="85">
        <v>70.2</v>
      </c>
      <c r="E888" s="86">
        <v>70.2</v>
      </c>
      <c r="F888" s="84" t="s">
        <v>23</v>
      </c>
    </row>
    <row r="889" spans="1:6">
      <c r="A889" s="51">
        <v>43866</v>
      </c>
      <c r="B889" s="83">
        <v>0.66079861111111116</v>
      </c>
      <c r="C889" s="84">
        <v>124</v>
      </c>
      <c r="D889" s="85">
        <v>70.2</v>
      </c>
      <c r="E889" s="86">
        <v>8704.8000000000011</v>
      </c>
      <c r="F889" s="84" t="s">
        <v>23</v>
      </c>
    </row>
    <row r="890" spans="1:6">
      <c r="A890" s="51">
        <v>43866</v>
      </c>
      <c r="B890" s="83">
        <v>0.66079861111111116</v>
      </c>
      <c r="C890" s="84">
        <v>50</v>
      </c>
      <c r="D890" s="85">
        <v>70.2</v>
      </c>
      <c r="E890" s="86">
        <v>3510</v>
      </c>
      <c r="F890" s="84" t="s">
        <v>23</v>
      </c>
    </row>
    <row r="891" spans="1:6">
      <c r="A891" s="51">
        <v>43866</v>
      </c>
      <c r="B891" s="83">
        <v>0.66079861111111116</v>
      </c>
      <c r="C891" s="84">
        <v>6</v>
      </c>
      <c r="D891" s="85">
        <v>70.2</v>
      </c>
      <c r="E891" s="86">
        <v>421.20000000000005</v>
      </c>
      <c r="F891" s="84" t="s">
        <v>23</v>
      </c>
    </row>
    <row r="892" spans="1:6">
      <c r="A892" s="51">
        <v>43866</v>
      </c>
      <c r="B892" s="83">
        <v>0.66412037037037031</v>
      </c>
      <c r="C892" s="84">
        <v>54</v>
      </c>
      <c r="D892" s="85">
        <v>70.14</v>
      </c>
      <c r="E892" s="86">
        <v>3787.56</v>
      </c>
      <c r="F892" s="84" t="s">
        <v>23</v>
      </c>
    </row>
    <row r="893" spans="1:6">
      <c r="A893" s="51">
        <v>43866</v>
      </c>
      <c r="B893" s="83">
        <v>0.66412037037037031</v>
      </c>
      <c r="C893" s="84">
        <v>196</v>
      </c>
      <c r="D893" s="85">
        <v>70.14</v>
      </c>
      <c r="E893" s="86">
        <v>13747.44</v>
      </c>
      <c r="F893" s="84" t="s">
        <v>23</v>
      </c>
    </row>
    <row r="894" spans="1:6">
      <c r="A894" s="51">
        <v>43866</v>
      </c>
      <c r="B894" s="83">
        <v>0.66685185185185192</v>
      </c>
      <c r="C894" s="84">
        <v>53</v>
      </c>
      <c r="D894" s="85">
        <v>70.16</v>
      </c>
      <c r="E894" s="86">
        <v>3718.48</v>
      </c>
      <c r="F894" s="84" t="s">
        <v>23</v>
      </c>
    </row>
    <row r="895" spans="1:6">
      <c r="A895" s="51">
        <v>43866</v>
      </c>
      <c r="B895" s="83">
        <v>0.66685185185185192</v>
      </c>
      <c r="C895" s="84">
        <v>147</v>
      </c>
      <c r="D895" s="85">
        <v>70.16</v>
      </c>
      <c r="E895" s="86">
        <v>10313.519999999999</v>
      </c>
      <c r="F895" s="84" t="s">
        <v>23</v>
      </c>
    </row>
    <row r="896" spans="1:6">
      <c r="A896" s="51">
        <v>43866</v>
      </c>
      <c r="B896" s="83">
        <v>0.67118055555555556</v>
      </c>
      <c r="C896" s="84">
        <v>100</v>
      </c>
      <c r="D896" s="85">
        <v>70.08</v>
      </c>
      <c r="E896" s="86">
        <v>7008</v>
      </c>
      <c r="F896" s="84" t="s">
        <v>23</v>
      </c>
    </row>
    <row r="897" spans="1:6">
      <c r="A897" s="51">
        <v>43866</v>
      </c>
      <c r="B897" s="83">
        <v>0.67118055555555556</v>
      </c>
      <c r="C897" s="84">
        <v>125</v>
      </c>
      <c r="D897" s="85">
        <v>70.08</v>
      </c>
      <c r="E897" s="86">
        <v>8760</v>
      </c>
      <c r="F897" s="84" t="s">
        <v>23</v>
      </c>
    </row>
    <row r="898" spans="1:6">
      <c r="A898" s="51">
        <v>43866</v>
      </c>
      <c r="B898" s="83">
        <v>0.67118055555555556</v>
      </c>
      <c r="C898" s="84">
        <v>65</v>
      </c>
      <c r="D898" s="85">
        <v>70.08</v>
      </c>
      <c r="E898" s="86">
        <v>4555.2</v>
      </c>
      <c r="F898" s="84" t="s">
        <v>23</v>
      </c>
    </row>
    <row r="899" spans="1:6">
      <c r="A899" s="51">
        <v>43866</v>
      </c>
      <c r="B899" s="83">
        <v>0.67526620370370372</v>
      </c>
      <c r="C899" s="84">
        <v>161</v>
      </c>
      <c r="D899" s="85">
        <v>70.08</v>
      </c>
      <c r="E899" s="86">
        <v>11282.88</v>
      </c>
      <c r="F899" s="84" t="s">
        <v>23</v>
      </c>
    </row>
    <row r="900" spans="1:6">
      <c r="A900" s="51">
        <v>43866</v>
      </c>
      <c r="B900" s="83">
        <v>0.67526620370370372</v>
      </c>
      <c r="C900" s="84">
        <v>39</v>
      </c>
      <c r="D900" s="85">
        <v>70.08</v>
      </c>
      <c r="E900" s="86">
        <v>2733.12</v>
      </c>
      <c r="F900" s="84" t="s">
        <v>23</v>
      </c>
    </row>
    <row r="901" spans="1:6">
      <c r="A901" s="51">
        <v>43866</v>
      </c>
      <c r="B901" s="83">
        <v>0.6777777777777777</v>
      </c>
      <c r="C901" s="84">
        <v>190</v>
      </c>
      <c r="D901" s="85">
        <v>70.099999999999994</v>
      </c>
      <c r="E901" s="86">
        <v>13318.999999999998</v>
      </c>
      <c r="F901" s="84" t="s">
        <v>23</v>
      </c>
    </row>
    <row r="902" spans="1:6">
      <c r="A902" s="51">
        <v>43866</v>
      </c>
      <c r="B902" s="83">
        <v>0.68107638888888899</v>
      </c>
      <c r="C902" s="84">
        <v>17</v>
      </c>
      <c r="D902" s="85">
        <v>70.099999999999994</v>
      </c>
      <c r="E902" s="86">
        <v>1191.6999999999998</v>
      </c>
      <c r="F902" s="84" t="s">
        <v>23</v>
      </c>
    </row>
    <row r="903" spans="1:6">
      <c r="A903" s="51">
        <v>43866</v>
      </c>
      <c r="B903" s="83">
        <v>0.68266203703703709</v>
      </c>
      <c r="C903" s="84">
        <v>35</v>
      </c>
      <c r="D903" s="85">
        <v>70.12</v>
      </c>
      <c r="E903" s="86">
        <v>2454.2000000000003</v>
      </c>
      <c r="F903" s="84" t="s">
        <v>23</v>
      </c>
    </row>
    <row r="904" spans="1:6">
      <c r="A904" s="51">
        <v>43866</v>
      </c>
      <c r="B904" s="83">
        <v>0.68266203703703709</v>
      </c>
      <c r="C904" s="84">
        <v>10</v>
      </c>
      <c r="D904" s="85">
        <v>70.12</v>
      </c>
      <c r="E904" s="86">
        <v>701.2</v>
      </c>
      <c r="F904" s="84" t="s">
        <v>23</v>
      </c>
    </row>
    <row r="905" spans="1:6">
      <c r="A905" s="51">
        <v>43866</v>
      </c>
      <c r="B905" s="83">
        <v>0.68266203703703709</v>
      </c>
      <c r="C905" s="84">
        <v>175</v>
      </c>
      <c r="D905" s="85">
        <v>70.12</v>
      </c>
      <c r="E905" s="86">
        <v>12271</v>
      </c>
      <c r="F905" s="84" t="s">
        <v>23</v>
      </c>
    </row>
    <row r="906" spans="1:6">
      <c r="A906" s="51">
        <v>43866</v>
      </c>
      <c r="B906" s="83">
        <v>0.68273148148148144</v>
      </c>
      <c r="C906" s="84">
        <v>23</v>
      </c>
      <c r="D906" s="85">
        <v>70.14</v>
      </c>
      <c r="E906" s="86">
        <v>1613.22</v>
      </c>
      <c r="F906" s="84" t="s">
        <v>23</v>
      </c>
    </row>
    <row r="907" spans="1:6">
      <c r="A907" s="51">
        <v>43866</v>
      </c>
      <c r="B907" s="83">
        <v>0.68292824074074077</v>
      </c>
      <c r="C907" s="84">
        <v>23</v>
      </c>
      <c r="D907" s="85">
        <v>70.099999999999994</v>
      </c>
      <c r="E907" s="86">
        <v>1612.3</v>
      </c>
      <c r="F907" s="84" t="s">
        <v>23</v>
      </c>
    </row>
    <row r="908" spans="1:6">
      <c r="A908" s="51">
        <v>43866</v>
      </c>
      <c r="B908" s="83">
        <v>0.68315972222222221</v>
      </c>
      <c r="C908" s="84">
        <v>157</v>
      </c>
      <c r="D908" s="85">
        <v>70.099999999999994</v>
      </c>
      <c r="E908" s="86">
        <v>11005.699999999999</v>
      </c>
      <c r="F908" s="84" t="s">
        <v>23</v>
      </c>
    </row>
    <row r="909" spans="1:6">
      <c r="A909" s="90">
        <v>43866</v>
      </c>
      <c r="B909" s="91">
        <v>0.68347222222222215</v>
      </c>
      <c r="C909" s="92">
        <v>170</v>
      </c>
      <c r="D909" s="93">
        <v>70.099999999999994</v>
      </c>
      <c r="E909" s="94">
        <v>11916.999999999998</v>
      </c>
      <c r="F909" s="92" t="s">
        <v>23</v>
      </c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110"/>
      <c r="F2126" s="84"/>
    </row>
    <row r="2127" spans="1:6">
      <c r="A2127" s="51"/>
      <c r="C2127" s="84"/>
      <c r="D2127" s="85"/>
      <c r="E2127" s="110"/>
      <c r="F2127" s="84"/>
    </row>
    <row r="2128" spans="1:6">
      <c r="A2128" s="51"/>
      <c r="C2128" s="84"/>
      <c r="D2128" s="85"/>
      <c r="E2128" s="110"/>
      <c r="F2128" s="84"/>
    </row>
    <row r="2129" spans="1:6">
      <c r="A2129" s="51"/>
      <c r="C2129" s="84"/>
      <c r="D2129" s="85"/>
      <c r="E2129" s="110"/>
      <c r="F2129" s="84"/>
    </row>
    <row r="2130" spans="1:6">
      <c r="A2130" s="51"/>
      <c r="C2130" s="84"/>
      <c r="D2130" s="85"/>
      <c r="E2130" s="110"/>
      <c r="F2130" s="84"/>
    </row>
    <row r="2131" spans="1:6">
      <c r="A2131" s="51"/>
      <c r="C2131" s="84"/>
      <c r="D2131" s="85"/>
      <c r="E2131" s="110"/>
      <c r="F2131" s="84"/>
    </row>
    <row r="2132" spans="1:6">
      <c r="A2132" s="51"/>
      <c r="C2132" s="84"/>
      <c r="D2132" s="85"/>
      <c r="E2132" s="110"/>
      <c r="F2132" s="84"/>
    </row>
    <row r="2133" spans="1:6">
      <c r="A2133" s="51"/>
      <c r="C2133" s="84"/>
      <c r="D2133" s="85"/>
      <c r="E2133" s="110"/>
      <c r="F2133" s="84"/>
    </row>
    <row r="2134" spans="1:6">
      <c r="A2134" s="51"/>
      <c r="C2134" s="84"/>
      <c r="D2134" s="85"/>
      <c r="E2134" s="110"/>
      <c r="F2134" s="84"/>
    </row>
    <row r="2135" spans="1:6">
      <c r="A2135" s="51"/>
      <c r="C2135" s="84"/>
      <c r="D2135" s="85"/>
      <c r="E2135" s="110"/>
      <c r="F2135" s="84"/>
    </row>
    <row r="2136" spans="1:6">
      <c r="A2136" s="51"/>
      <c r="C2136" s="84"/>
      <c r="D2136" s="85"/>
      <c r="E2136" s="110"/>
      <c r="F2136" s="84"/>
    </row>
    <row r="2137" spans="1:6">
      <c r="A2137" s="51"/>
      <c r="C2137" s="84"/>
      <c r="D2137" s="85"/>
      <c r="E2137" s="110"/>
      <c r="F2137" s="84"/>
    </row>
    <row r="2138" spans="1:6">
      <c r="A2138" s="51"/>
      <c r="C2138" s="84"/>
      <c r="D2138" s="85"/>
      <c r="E2138" s="110"/>
      <c r="F2138" s="84"/>
    </row>
    <row r="2139" spans="1:6">
      <c r="A2139" s="51"/>
      <c r="C2139" s="84"/>
      <c r="D2139" s="85"/>
      <c r="E2139" s="110"/>
      <c r="F2139" s="84"/>
    </row>
    <row r="2140" spans="1:6">
      <c r="A2140" s="51"/>
      <c r="C2140" s="84"/>
      <c r="D2140" s="85"/>
      <c r="E2140" s="110"/>
      <c r="F2140" s="84"/>
    </row>
    <row r="2141" spans="1:6">
      <c r="A2141" s="51"/>
      <c r="C2141" s="84"/>
      <c r="D2141" s="85"/>
      <c r="E2141" s="110"/>
      <c r="F2141" s="84"/>
    </row>
    <row r="2142" spans="1:6">
      <c r="A2142" s="51"/>
      <c r="C2142" s="84"/>
      <c r="D2142" s="85"/>
      <c r="E2142" s="110"/>
      <c r="F2142" s="84"/>
    </row>
    <row r="2143" spans="1:6">
      <c r="A2143" s="51"/>
      <c r="C2143" s="84"/>
      <c r="D2143" s="85"/>
      <c r="E2143" s="110"/>
      <c r="F2143" s="84"/>
    </row>
    <row r="2144" spans="1:6">
      <c r="A2144" s="51"/>
      <c r="C2144" s="84"/>
      <c r="D2144" s="85"/>
      <c r="E2144" s="110"/>
      <c r="F2144" s="84"/>
    </row>
    <row r="2145" spans="1:6">
      <c r="A2145" s="51"/>
      <c r="C2145" s="84"/>
      <c r="D2145" s="85"/>
      <c r="E2145" s="110"/>
      <c r="F2145" s="84"/>
    </row>
    <row r="2146" spans="1:6">
      <c r="A2146" s="51"/>
      <c r="C2146" s="84"/>
      <c r="D2146" s="85"/>
      <c r="E2146" s="110"/>
      <c r="F2146" s="84"/>
    </row>
    <row r="2147" spans="1:6">
      <c r="A2147" s="51"/>
      <c r="C2147" s="84"/>
      <c r="D2147" s="85"/>
      <c r="E2147" s="110"/>
      <c r="F2147" s="84"/>
    </row>
    <row r="2148" spans="1:6">
      <c r="A2148" s="51"/>
      <c r="C2148" s="84"/>
      <c r="D2148" s="85"/>
      <c r="E2148" s="110"/>
      <c r="F2148" s="84"/>
    </row>
    <row r="2149" spans="1:6">
      <c r="A2149" s="51"/>
      <c r="C2149" s="84"/>
      <c r="D2149" s="85"/>
      <c r="E2149" s="110"/>
      <c r="F2149" s="84"/>
    </row>
    <row r="2150" spans="1:6">
      <c r="A2150" s="51"/>
      <c r="C2150" s="84"/>
      <c r="D2150" s="85"/>
      <c r="E2150" s="110"/>
      <c r="F2150" s="84"/>
    </row>
    <row r="2151" spans="1:6">
      <c r="A2151" s="51"/>
      <c r="C2151" s="84"/>
      <c r="D2151" s="85"/>
      <c r="E2151" s="110"/>
      <c r="F2151" s="84"/>
    </row>
    <row r="2152" spans="1:6">
      <c r="A2152" s="51"/>
      <c r="C2152" s="84"/>
      <c r="D2152" s="85"/>
      <c r="E2152" s="110"/>
      <c r="F2152" s="84"/>
    </row>
    <row r="2153" spans="1:6">
      <c r="A2153" s="51"/>
      <c r="C2153" s="84"/>
      <c r="D2153" s="85"/>
      <c r="E2153" s="110"/>
      <c r="F2153" s="84"/>
    </row>
    <row r="2154" spans="1:6">
      <c r="A2154" s="51"/>
      <c r="C2154" s="84"/>
      <c r="D2154" s="85"/>
      <c r="E2154" s="110"/>
      <c r="F2154" s="84"/>
    </row>
    <row r="2155" spans="1:6">
      <c r="A2155" s="51"/>
      <c r="C2155" s="84"/>
      <c r="D2155" s="85"/>
      <c r="E2155" s="110"/>
      <c r="F2155" s="84"/>
    </row>
    <row r="2156" spans="1:6">
      <c r="A2156" s="51"/>
      <c r="C2156" s="84"/>
      <c r="D2156" s="85"/>
      <c r="E2156" s="110"/>
      <c r="F2156" s="84"/>
    </row>
    <row r="2157" spans="1:6">
      <c r="A2157" s="51"/>
      <c r="C2157" s="84"/>
      <c r="D2157" s="85"/>
      <c r="E2157" s="110"/>
      <c r="F2157" s="84"/>
    </row>
    <row r="2158" spans="1:6">
      <c r="A2158" s="51"/>
      <c r="C2158" s="84"/>
      <c r="D2158" s="85"/>
      <c r="E2158" s="110"/>
      <c r="F2158" s="84"/>
    </row>
    <row r="2159" spans="1:6">
      <c r="A2159" s="51"/>
      <c r="C2159" s="84"/>
      <c r="D2159" s="85"/>
      <c r="E2159" s="110"/>
      <c r="F2159" s="84"/>
    </row>
    <row r="2160" spans="1:6">
      <c r="A2160" s="51"/>
      <c r="C2160" s="84"/>
      <c r="D2160" s="85"/>
      <c r="E2160" s="110"/>
      <c r="F2160" s="84"/>
    </row>
    <row r="2161" spans="1:6">
      <c r="A2161" s="51"/>
      <c r="C2161" s="84"/>
      <c r="D2161" s="85"/>
      <c r="E2161" s="110"/>
      <c r="F2161" s="84"/>
    </row>
    <row r="2162" spans="1:6">
      <c r="A2162" s="51"/>
      <c r="C2162" s="84"/>
      <c r="D2162" s="85"/>
      <c r="E2162" s="110"/>
      <c r="F2162" s="84"/>
    </row>
    <row r="2163" spans="1:6">
      <c r="A2163" s="51"/>
      <c r="C2163" s="84"/>
      <c r="D2163" s="85"/>
      <c r="E2163" s="110"/>
      <c r="F2163" s="84"/>
    </row>
    <row r="2164" spans="1:6">
      <c r="A2164" s="51"/>
      <c r="C2164" s="84"/>
      <c r="D2164" s="85"/>
      <c r="E2164" s="110"/>
      <c r="F2164" s="84"/>
    </row>
    <row r="2165" spans="1:6">
      <c r="A2165" s="51"/>
      <c r="C2165" s="84"/>
      <c r="D2165" s="85"/>
      <c r="E2165" s="110"/>
      <c r="F2165" s="84"/>
    </row>
    <row r="2166" spans="1:6">
      <c r="A2166" s="51"/>
      <c r="C2166" s="84"/>
      <c r="D2166" s="85"/>
      <c r="E2166" s="110"/>
      <c r="F2166" s="84"/>
    </row>
    <row r="2167" spans="1:6">
      <c r="A2167" s="51"/>
      <c r="C2167" s="84"/>
      <c r="D2167" s="85"/>
      <c r="E2167" s="110"/>
      <c r="F2167" s="84"/>
    </row>
    <row r="2168" spans="1:6">
      <c r="A2168" s="51"/>
      <c r="C2168" s="84"/>
      <c r="D2168" s="85"/>
      <c r="E2168" s="110"/>
      <c r="F2168" s="84"/>
    </row>
    <row r="2169" spans="1:6">
      <c r="A2169" s="51"/>
      <c r="C2169" s="84"/>
      <c r="D2169" s="85"/>
      <c r="E2169" s="110"/>
      <c r="F2169" s="84"/>
    </row>
    <row r="2170" spans="1:6">
      <c r="A2170" s="51"/>
      <c r="C2170" s="84"/>
      <c r="D2170" s="85"/>
      <c r="E2170" s="110"/>
      <c r="F2170" s="84"/>
    </row>
    <row r="2171" spans="1:6">
      <c r="A2171" s="51"/>
      <c r="C2171" s="84"/>
      <c r="D2171" s="85"/>
      <c r="E2171" s="110"/>
      <c r="F2171" s="84"/>
    </row>
    <row r="2172" spans="1:6">
      <c r="A2172" s="51"/>
      <c r="C2172" s="84"/>
      <c r="D2172" s="85"/>
      <c r="E2172" s="110"/>
      <c r="F2172" s="84"/>
    </row>
    <row r="2173" spans="1:6">
      <c r="A2173" s="51"/>
      <c r="C2173" s="84"/>
      <c r="D2173" s="85"/>
      <c r="E2173" s="110"/>
      <c r="F2173" s="84"/>
    </row>
    <row r="2174" spans="1:6">
      <c r="A2174" s="51"/>
      <c r="C2174" s="84"/>
      <c r="D2174" s="85"/>
      <c r="E2174" s="110"/>
      <c r="F2174" s="84"/>
    </row>
    <row r="2175" spans="1:6">
      <c r="A2175" s="51"/>
      <c r="C2175" s="84"/>
      <c r="D2175" s="85"/>
      <c r="E2175" s="110"/>
      <c r="F2175" s="84"/>
    </row>
    <row r="2176" spans="1:6">
      <c r="A2176" s="51"/>
      <c r="C2176" s="84"/>
      <c r="D2176" s="85"/>
      <c r="E2176" s="110"/>
      <c r="F2176" s="84"/>
    </row>
    <row r="2177" spans="1:6">
      <c r="A2177" s="51"/>
      <c r="C2177" s="84"/>
      <c r="D2177" s="85"/>
      <c r="E2177" s="110"/>
      <c r="F2177" s="84"/>
    </row>
    <row r="2178" spans="1:6">
      <c r="A2178" s="51"/>
      <c r="C2178" s="84"/>
      <c r="D2178" s="85"/>
      <c r="E2178" s="110"/>
      <c r="F2178" s="84"/>
    </row>
    <row r="2179" spans="1:6">
      <c r="A2179" s="51"/>
      <c r="C2179" s="84"/>
      <c r="D2179" s="85"/>
      <c r="E2179" s="110"/>
      <c r="F2179" s="84"/>
    </row>
    <row r="2180" spans="1:6">
      <c r="A2180" s="51"/>
      <c r="C2180" s="84"/>
      <c r="D2180" s="85"/>
      <c r="E2180" s="110"/>
      <c r="F2180" s="84"/>
    </row>
    <row r="2181" spans="1:6">
      <c r="A2181" s="51"/>
      <c r="C2181" s="84"/>
      <c r="D2181" s="85"/>
      <c r="E2181" s="110"/>
      <c r="F2181" s="84"/>
    </row>
    <row r="2182" spans="1:6">
      <c r="A2182" s="51"/>
      <c r="C2182" s="84"/>
      <c r="D2182" s="85"/>
      <c r="E2182" s="110"/>
      <c r="F2182" s="84"/>
    </row>
    <row r="2183" spans="1:6">
      <c r="A2183" s="51"/>
      <c r="C2183" s="84"/>
      <c r="D2183" s="85"/>
      <c r="E2183" s="110"/>
      <c r="F2183" s="84"/>
    </row>
    <row r="2184" spans="1:6">
      <c r="A2184" s="51"/>
      <c r="C2184" s="84"/>
      <c r="D2184" s="85"/>
      <c r="E2184" s="110"/>
      <c r="F2184" s="84"/>
    </row>
    <row r="2185" spans="1:6">
      <c r="A2185" s="51"/>
      <c r="C2185" s="84"/>
      <c r="D2185" s="85"/>
      <c r="E2185" s="110"/>
      <c r="F2185" s="84"/>
    </row>
    <row r="2186" spans="1:6">
      <c r="A2186" s="51"/>
      <c r="C2186" s="84"/>
      <c r="D2186" s="85"/>
      <c r="E2186" s="110"/>
      <c r="F2186" s="84"/>
    </row>
    <row r="2187" spans="1:6">
      <c r="A2187" s="51"/>
      <c r="C2187" s="84"/>
      <c r="D2187" s="85"/>
      <c r="E2187" s="110"/>
      <c r="F2187" s="84"/>
    </row>
    <row r="2188" spans="1:6">
      <c r="A2188" s="51"/>
      <c r="C2188" s="84"/>
      <c r="D2188" s="85"/>
      <c r="E2188" s="110"/>
      <c r="F2188" s="84"/>
    </row>
    <row r="2189" spans="1:6">
      <c r="A2189" s="51"/>
      <c r="C2189" s="84"/>
      <c r="D2189" s="85"/>
      <c r="E2189" s="110"/>
      <c r="F2189" s="84"/>
    </row>
    <row r="2190" spans="1:6">
      <c r="A2190" s="51"/>
      <c r="C2190" s="84"/>
      <c r="D2190" s="85"/>
      <c r="E2190" s="110"/>
      <c r="F2190" s="84"/>
    </row>
    <row r="2191" spans="1:6">
      <c r="A2191" s="51"/>
      <c r="C2191" s="84"/>
      <c r="D2191" s="85"/>
      <c r="E2191" s="110"/>
      <c r="F2191" s="84"/>
    </row>
    <row r="2192" spans="1:6">
      <c r="A2192" s="51"/>
      <c r="C2192" s="84"/>
      <c r="D2192" s="85"/>
      <c r="E2192" s="110"/>
      <c r="F2192" s="84"/>
    </row>
    <row r="2193" spans="1:6">
      <c r="A2193" s="51"/>
      <c r="C2193" s="84"/>
      <c r="D2193" s="85"/>
      <c r="E2193" s="110"/>
      <c r="F2193" s="84"/>
    </row>
    <row r="2194" spans="1:6">
      <c r="A2194" s="51"/>
      <c r="C2194" s="84"/>
      <c r="D2194" s="85"/>
      <c r="E2194" s="110"/>
      <c r="F2194" s="84"/>
    </row>
    <row r="2195" spans="1:6">
      <c r="A2195" s="51"/>
      <c r="C2195" s="84"/>
      <c r="D2195" s="85"/>
      <c r="E2195" s="110"/>
      <c r="F2195" s="84"/>
    </row>
    <row r="2196" spans="1:6">
      <c r="A2196" s="51"/>
      <c r="C2196" s="84"/>
      <c r="D2196" s="85"/>
      <c r="E2196" s="110"/>
      <c r="F2196" s="84"/>
    </row>
    <row r="2197" spans="1:6">
      <c r="A2197" s="51"/>
      <c r="C2197" s="84"/>
      <c r="D2197" s="85"/>
      <c r="E2197" s="110"/>
      <c r="F2197" s="84"/>
    </row>
    <row r="2198" spans="1:6">
      <c r="A2198" s="51"/>
      <c r="C2198" s="84"/>
      <c r="D2198" s="85"/>
      <c r="E2198" s="110"/>
      <c r="F2198" s="84"/>
    </row>
    <row r="2199" spans="1:6">
      <c r="A2199" s="51"/>
      <c r="C2199" s="84"/>
      <c r="D2199" s="85"/>
      <c r="E2199" s="110"/>
      <c r="F2199" s="84"/>
    </row>
    <row r="2200" spans="1:6">
      <c r="A2200" s="51"/>
      <c r="C2200" s="84"/>
      <c r="D2200" s="85"/>
      <c r="E2200" s="110"/>
      <c r="F2200" s="84"/>
    </row>
    <row r="2201" spans="1:6">
      <c r="A2201" s="51"/>
      <c r="C2201" s="84"/>
      <c r="D2201" s="85"/>
      <c r="E2201" s="110"/>
      <c r="F2201" s="84"/>
    </row>
    <row r="2202" spans="1:6">
      <c r="A2202" s="51"/>
      <c r="C2202" s="84"/>
      <c r="D2202" s="85"/>
      <c r="E2202" s="110"/>
      <c r="F2202" s="84"/>
    </row>
    <row r="2203" spans="1:6">
      <c r="A2203" s="51"/>
      <c r="C2203" s="84"/>
      <c r="D2203" s="85"/>
      <c r="E2203" s="110"/>
      <c r="F2203" s="84"/>
    </row>
    <row r="2204" spans="1:6">
      <c r="A2204" s="51"/>
      <c r="C2204" s="84"/>
      <c r="D2204" s="85"/>
      <c r="E2204" s="110"/>
      <c r="F2204" s="84"/>
    </row>
    <row r="2205" spans="1:6">
      <c r="A2205" s="51"/>
      <c r="C2205" s="84"/>
      <c r="D2205" s="85"/>
      <c r="E2205" s="110"/>
      <c r="F2205" s="84"/>
    </row>
    <row r="2206" spans="1:6">
      <c r="A2206" s="51"/>
      <c r="C2206" s="84"/>
      <c r="D2206" s="85"/>
      <c r="E2206" s="110"/>
      <c r="F2206" s="84"/>
    </row>
    <row r="2207" spans="1:6">
      <c r="A2207" s="51"/>
      <c r="C2207" s="84"/>
      <c r="D2207" s="85"/>
      <c r="E2207" s="110"/>
      <c r="F2207" s="84"/>
    </row>
    <row r="2208" spans="1:6">
      <c r="A2208" s="51"/>
      <c r="C2208" s="84"/>
      <c r="D2208" s="85"/>
      <c r="E2208" s="110"/>
      <c r="F2208" s="84"/>
    </row>
    <row r="2209" spans="1:6">
      <c r="A2209" s="51"/>
      <c r="C2209" s="84"/>
      <c r="D2209" s="85"/>
      <c r="E2209" s="110"/>
      <c r="F2209" s="84"/>
    </row>
    <row r="2210" spans="1:6">
      <c r="A2210" s="51"/>
      <c r="C2210" s="84"/>
      <c r="D2210" s="85"/>
      <c r="E2210" s="110"/>
      <c r="F2210" s="84"/>
    </row>
    <row r="2211" spans="1:6">
      <c r="A2211" s="51"/>
      <c r="C2211" s="84"/>
      <c r="D2211" s="85"/>
      <c r="E2211" s="110"/>
      <c r="F2211" s="84"/>
    </row>
    <row r="2212" spans="1:6">
      <c r="A2212" s="51"/>
      <c r="C2212" s="84"/>
      <c r="D2212" s="85"/>
      <c r="E2212" s="110"/>
      <c r="F2212" s="84"/>
    </row>
    <row r="2213" spans="1:6">
      <c r="A2213" s="51"/>
      <c r="C2213" s="84"/>
      <c r="D2213" s="85"/>
      <c r="E2213" s="110"/>
      <c r="F2213" s="84"/>
    </row>
    <row r="2214" spans="1:6">
      <c r="A2214" s="51"/>
      <c r="C2214" s="84"/>
      <c r="D2214" s="85"/>
      <c r="E2214" s="110"/>
      <c r="F2214" s="84"/>
    </row>
    <row r="2215" spans="1:6">
      <c r="A2215" s="51"/>
      <c r="C2215" s="84"/>
      <c r="D2215" s="85"/>
      <c r="E2215" s="110"/>
      <c r="F2215" s="84"/>
    </row>
    <row r="2216" spans="1:6">
      <c r="A2216" s="51"/>
      <c r="C2216" s="84"/>
      <c r="D2216" s="85"/>
      <c r="E2216" s="110"/>
      <c r="F2216" s="84"/>
    </row>
    <row r="2217" spans="1:6">
      <c r="A2217" s="51"/>
      <c r="C2217" s="84"/>
      <c r="D2217" s="85"/>
      <c r="E2217" s="110"/>
      <c r="F2217" s="84"/>
    </row>
    <row r="2218" spans="1:6">
      <c r="A2218" s="51"/>
      <c r="C2218" s="84"/>
      <c r="D2218" s="85"/>
      <c r="E2218" s="110"/>
      <c r="F2218" s="84"/>
    </row>
    <row r="2219" spans="1:6">
      <c r="A2219" s="51"/>
      <c r="C2219" s="84"/>
      <c r="D2219" s="85"/>
      <c r="E2219" s="110"/>
      <c r="F2219" s="84"/>
    </row>
    <row r="2220" spans="1:6">
      <c r="A2220" s="51"/>
      <c r="C2220" s="84"/>
      <c r="D2220" s="85"/>
      <c r="E2220" s="110"/>
      <c r="F2220" s="84"/>
    </row>
    <row r="2221" spans="1:6">
      <c r="A2221" s="51"/>
      <c r="C2221" s="84"/>
      <c r="D2221" s="85"/>
      <c r="E2221" s="110"/>
      <c r="F2221" s="84"/>
    </row>
    <row r="2222" spans="1:6">
      <c r="A2222" s="51"/>
      <c r="C2222" s="84"/>
      <c r="D2222" s="85"/>
      <c r="E2222" s="110"/>
      <c r="F2222" s="84"/>
    </row>
    <row r="2223" spans="1:6">
      <c r="A2223" s="51"/>
      <c r="C2223" s="84"/>
      <c r="D2223" s="85"/>
      <c r="E2223" s="110"/>
      <c r="F2223" s="84"/>
    </row>
    <row r="2224" spans="1:6">
      <c r="A2224" s="51"/>
      <c r="C2224" s="84"/>
      <c r="D2224" s="85"/>
      <c r="E2224" s="110"/>
      <c r="F2224" s="84"/>
    </row>
    <row r="2225" spans="1:6">
      <c r="A2225" s="51"/>
      <c r="C2225" s="84"/>
      <c r="D2225" s="85"/>
      <c r="E2225" s="110"/>
      <c r="F2225" s="84"/>
    </row>
    <row r="2226" spans="1:6">
      <c r="A2226" s="51"/>
      <c r="C2226" s="84"/>
      <c r="D2226" s="85"/>
      <c r="E2226" s="110"/>
      <c r="F2226" s="84"/>
    </row>
    <row r="2227" spans="1:6">
      <c r="A2227" s="51"/>
      <c r="C2227" s="84"/>
      <c r="D2227" s="85"/>
      <c r="E2227" s="110"/>
      <c r="F2227" s="84"/>
    </row>
    <row r="2228" spans="1:6">
      <c r="A2228" s="51"/>
      <c r="C2228" s="84"/>
      <c r="D2228" s="85"/>
      <c r="E2228" s="110"/>
      <c r="F2228" s="84"/>
    </row>
    <row r="2229" spans="1:6">
      <c r="A2229" s="51"/>
      <c r="C2229" s="84"/>
      <c r="D2229" s="85"/>
      <c r="E2229" s="110"/>
      <c r="F2229" s="84"/>
    </row>
    <row r="2230" spans="1:6">
      <c r="A2230" s="51"/>
      <c r="C2230" s="84"/>
      <c r="D2230" s="85"/>
      <c r="E2230" s="110"/>
      <c r="F2230" s="84"/>
    </row>
    <row r="2231" spans="1:6">
      <c r="A2231" s="51"/>
      <c r="C2231" s="84"/>
      <c r="D2231" s="85"/>
      <c r="E2231" s="110"/>
      <c r="F2231" s="84"/>
    </row>
    <row r="2232" spans="1:6">
      <c r="A2232" s="51"/>
      <c r="C2232" s="84"/>
      <c r="D2232" s="85"/>
      <c r="E2232" s="110"/>
      <c r="F2232" s="84"/>
    </row>
    <row r="2233" spans="1:6">
      <c r="A2233" s="51"/>
      <c r="C2233" s="84"/>
      <c r="D2233" s="85"/>
      <c r="E2233" s="110"/>
      <c r="F2233" s="84"/>
    </row>
    <row r="2234" spans="1:6">
      <c r="A2234" s="51"/>
      <c r="C2234" s="84"/>
      <c r="D2234" s="85"/>
      <c r="E2234" s="110"/>
      <c r="F2234" s="84"/>
    </row>
    <row r="2235" spans="1:6">
      <c r="A2235" s="51"/>
      <c r="C2235" s="84"/>
      <c r="D2235" s="85"/>
      <c r="E2235" s="110"/>
      <c r="F2235" s="84"/>
    </row>
    <row r="2236" spans="1:6">
      <c r="A2236" s="51"/>
      <c r="C2236" s="84"/>
      <c r="D2236" s="85"/>
      <c r="E2236" s="110"/>
      <c r="F2236" s="84"/>
    </row>
    <row r="2237" spans="1:6">
      <c r="A2237" s="51"/>
      <c r="C2237" s="84"/>
      <c r="D2237" s="85"/>
      <c r="E2237" s="110"/>
      <c r="F2237" s="84"/>
    </row>
    <row r="2238" spans="1:6">
      <c r="A2238" s="51"/>
      <c r="C2238" s="84"/>
      <c r="D2238" s="85"/>
      <c r="E2238" s="110"/>
      <c r="F2238" s="84"/>
    </row>
    <row r="2239" spans="1:6">
      <c r="A2239" s="51"/>
      <c r="C2239" s="84"/>
      <c r="D2239" s="85"/>
      <c r="E2239" s="110"/>
      <c r="F2239" s="84"/>
    </row>
    <row r="2240" spans="1:6">
      <c r="A2240" s="51"/>
      <c r="C2240" s="84"/>
      <c r="D2240" s="85"/>
      <c r="E2240" s="110"/>
      <c r="F2240" s="84"/>
    </row>
    <row r="2241" spans="1:6">
      <c r="A2241" s="51"/>
      <c r="C2241" s="84"/>
      <c r="D2241" s="85"/>
      <c r="E2241" s="110"/>
      <c r="F2241" s="84"/>
    </row>
    <row r="2242" spans="1:6">
      <c r="A2242" s="51"/>
      <c r="C2242" s="84"/>
      <c r="D2242" s="85"/>
      <c r="E2242" s="110"/>
      <c r="F2242" s="84"/>
    </row>
    <row r="2243" spans="1:6">
      <c r="A2243" s="51"/>
      <c r="C2243" s="84"/>
      <c r="D2243" s="85"/>
      <c r="E2243" s="110"/>
      <c r="F2243" s="84"/>
    </row>
    <row r="2244" spans="1:6">
      <c r="A2244" s="51"/>
      <c r="C2244" s="84"/>
      <c r="D2244" s="85"/>
      <c r="E2244" s="110"/>
      <c r="F2244" s="84"/>
    </row>
    <row r="2245" spans="1:6">
      <c r="A2245" s="51"/>
      <c r="C2245" s="84"/>
      <c r="D2245" s="85"/>
      <c r="E2245" s="110"/>
      <c r="F2245" s="84"/>
    </row>
    <row r="2246" spans="1:6">
      <c r="A2246" s="51"/>
      <c r="C2246" s="84"/>
      <c r="D2246" s="85"/>
      <c r="E2246" s="110"/>
      <c r="F2246" s="84"/>
    </row>
    <row r="2247" spans="1:6">
      <c r="A2247" s="51"/>
      <c r="C2247" s="84"/>
      <c r="D2247" s="85"/>
      <c r="E2247" s="110"/>
      <c r="F2247" s="84"/>
    </row>
    <row r="2248" spans="1:6">
      <c r="A2248" s="51"/>
      <c r="C2248" s="84"/>
      <c r="D2248" s="85"/>
      <c r="E2248" s="110"/>
      <c r="F2248" s="84"/>
    </row>
    <row r="2249" spans="1:6">
      <c r="A2249" s="51"/>
      <c r="C2249" s="84"/>
      <c r="D2249" s="85"/>
      <c r="E2249" s="110"/>
      <c r="F2249" s="84"/>
    </row>
    <row r="2250" spans="1:6">
      <c r="A2250" s="51"/>
      <c r="C2250" s="84"/>
      <c r="D2250" s="85"/>
      <c r="E2250" s="110"/>
      <c r="F2250" s="84"/>
    </row>
    <row r="2251" spans="1:6">
      <c r="A2251" s="51"/>
      <c r="C2251" s="84"/>
      <c r="D2251" s="85"/>
      <c r="E2251" s="110"/>
      <c r="F2251" s="84"/>
    </row>
    <row r="2252" spans="1:6">
      <c r="A2252" s="51"/>
      <c r="C2252" s="84"/>
      <c r="D2252" s="85"/>
      <c r="E2252" s="110"/>
      <c r="F2252" s="84"/>
    </row>
    <row r="2253" spans="1:6">
      <c r="A2253" s="51"/>
      <c r="C2253" s="84"/>
      <c r="D2253" s="85"/>
      <c r="E2253" s="110"/>
      <c r="F2253" s="84"/>
    </row>
    <row r="2254" spans="1:6">
      <c r="A2254" s="51"/>
      <c r="C2254" s="84"/>
      <c r="D2254" s="85"/>
      <c r="E2254" s="110"/>
      <c r="F2254" s="84"/>
    </row>
    <row r="2255" spans="1:6">
      <c r="A2255" s="51"/>
      <c r="C2255" s="84"/>
      <c r="D2255" s="85"/>
      <c r="E2255" s="110"/>
      <c r="F2255" s="84"/>
    </row>
    <row r="2256" spans="1:6">
      <c r="A2256" s="51"/>
      <c r="C2256" s="84"/>
      <c r="D2256" s="85"/>
      <c r="E2256" s="110"/>
      <c r="F2256" s="84"/>
    </row>
    <row r="2257" spans="1:6">
      <c r="A2257" s="51"/>
      <c r="C2257" s="84"/>
      <c r="D2257" s="85"/>
      <c r="E2257" s="110"/>
      <c r="F2257" s="84"/>
    </row>
    <row r="2258" spans="1:6">
      <c r="A2258" s="51"/>
      <c r="C2258" s="84"/>
      <c r="D2258" s="85"/>
      <c r="E2258" s="110"/>
      <c r="F2258" s="84"/>
    </row>
    <row r="2259" spans="1:6">
      <c r="A2259" s="51"/>
      <c r="C2259" s="84"/>
      <c r="D2259" s="85"/>
      <c r="E2259" s="110"/>
      <c r="F2259" s="84"/>
    </row>
    <row r="2260" spans="1:6">
      <c r="A2260" s="51"/>
      <c r="C2260" s="84"/>
      <c r="D2260" s="85"/>
      <c r="E2260" s="110"/>
      <c r="F2260" s="84"/>
    </row>
    <row r="2261" spans="1:6">
      <c r="A2261" s="51"/>
      <c r="C2261" s="84"/>
      <c r="D2261" s="85"/>
      <c r="E2261" s="110"/>
      <c r="F2261" s="84"/>
    </row>
    <row r="2262" spans="1:6">
      <c r="A2262" s="51"/>
      <c r="C2262" s="84"/>
      <c r="D2262" s="85"/>
      <c r="E2262" s="110"/>
      <c r="F2262" s="84"/>
    </row>
    <row r="2263" spans="1:6">
      <c r="A2263" s="51"/>
      <c r="C2263" s="84"/>
      <c r="D2263" s="85"/>
      <c r="E2263" s="110"/>
      <c r="F2263" s="84"/>
    </row>
    <row r="2264" spans="1:6">
      <c r="A2264" s="51"/>
      <c r="C2264" s="84"/>
      <c r="D2264" s="85"/>
      <c r="E2264" s="110"/>
      <c r="F2264" s="84"/>
    </row>
    <row r="2265" spans="1:6">
      <c r="A2265" s="51"/>
      <c r="C2265" s="84"/>
      <c r="D2265" s="85"/>
      <c r="E2265" s="110"/>
      <c r="F2265" s="84"/>
    </row>
    <row r="2266" spans="1:6">
      <c r="A2266" s="51"/>
      <c r="C2266" s="84"/>
      <c r="D2266" s="85"/>
      <c r="E2266" s="110"/>
      <c r="F2266" s="84"/>
    </row>
    <row r="2267" spans="1:6">
      <c r="A2267" s="51"/>
      <c r="C2267" s="84"/>
      <c r="D2267" s="85"/>
      <c r="E2267" s="110"/>
      <c r="F2267" s="84"/>
    </row>
    <row r="2268" spans="1:6">
      <c r="A2268" s="51"/>
      <c r="C2268" s="84"/>
      <c r="D2268" s="85"/>
      <c r="E2268" s="110"/>
      <c r="F2268" s="84"/>
    </row>
    <row r="2269" spans="1:6">
      <c r="A2269" s="51"/>
      <c r="C2269" s="84"/>
      <c r="D2269" s="85"/>
      <c r="E2269" s="110"/>
      <c r="F2269" s="84"/>
    </row>
    <row r="2270" spans="1:6">
      <c r="A2270" s="51"/>
      <c r="C2270" s="84"/>
      <c r="D2270" s="85"/>
      <c r="E2270" s="110"/>
      <c r="F2270" s="84"/>
    </row>
    <row r="2271" spans="1:6">
      <c r="A2271" s="51"/>
      <c r="C2271" s="84"/>
      <c r="D2271" s="85"/>
      <c r="E2271" s="110"/>
      <c r="F2271" s="84"/>
    </row>
    <row r="2272" spans="1:6">
      <c r="A2272" s="51"/>
      <c r="C2272" s="84"/>
      <c r="D2272" s="85"/>
      <c r="E2272" s="110"/>
      <c r="F2272" s="84"/>
    </row>
    <row r="2273" spans="1:6">
      <c r="A2273" s="51"/>
      <c r="C2273" s="84"/>
      <c r="D2273" s="85"/>
      <c r="E2273" s="110"/>
      <c r="F2273" s="84"/>
    </row>
    <row r="2274" spans="1:6">
      <c r="A2274" s="51"/>
      <c r="C2274" s="84"/>
      <c r="D2274" s="85"/>
      <c r="E2274" s="110"/>
      <c r="F2274" s="84"/>
    </row>
    <row r="2275" spans="1:6">
      <c r="A2275" s="51"/>
      <c r="C2275" s="84"/>
      <c r="D2275" s="85"/>
      <c r="E2275" s="110"/>
      <c r="F2275" s="84"/>
    </row>
    <row r="2276" spans="1:6">
      <c r="A2276" s="51"/>
      <c r="C2276" s="84"/>
      <c r="D2276" s="85"/>
      <c r="E2276" s="110"/>
      <c r="F2276" s="84"/>
    </row>
    <row r="2277" spans="1:6">
      <c r="A2277" s="51"/>
      <c r="C2277" s="84"/>
      <c r="D2277" s="85"/>
      <c r="E2277" s="110"/>
      <c r="F2277" s="84"/>
    </row>
    <row r="2278" spans="1:6">
      <c r="A2278" s="51"/>
      <c r="C2278" s="84"/>
      <c r="D2278" s="85"/>
      <c r="E2278" s="110"/>
      <c r="F2278" s="84"/>
    </row>
    <row r="2279" spans="1:6">
      <c r="A2279" s="51"/>
      <c r="C2279" s="84"/>
      <c r="D2279" s="85"/>
      <c r="E2279" s="110"/>
      <c r="F2279" s="84"/>
    </row>
    <row r="2280" spans="1:6">
      <c r="A2280" s="51"/>
      <c r="C2280" s="84"/>
      <c r="D2280" s="85"/>
      <c r="E2280" s="110"/>
      <c r="F2280" s="84"/>
    </row>
    <row r="2281" spans="1:6">
      <c r="A2281" s="51"/>
      <c r="C2281" s="84"/>
      <c r="D2281" s="85"/>
      <c r="E2281" s="110"/>
      <c r="F2281" s="84"/>
    </row>
    <row r="2282" spans="1:6">
      <c r="A2282" s="51"/>
      <c r="C2282" s="84"/>
      <c r="D2282" s="85"/>
      <c r="E2282" s="110"/>
      <c r="F2282" s="84"/>
    </row>
    <row r="2283" spans="1:6">
      <c r="A2283" s="51"/>
      <c r="C2283" s="84"/>
      <c r="D2283" s="85"/>
      <c r="E2283" s="110"/>
      <c r="F2283" s="84"/>
    </row>
    <row r="2284" spans="1:6">
      <c r="A2284" s="51"/>
      <c r="C2284" s="84"/>
      <c r="D2284" s="85"/>
      <c r="E2284" s="110"/>
      <c r="F2284" s="84"/>
    </row>
    <row r="2285" spans="1:6">
      <c r="A2285" s="51"/>
      <c r="C2285" s="84"/>
      <c r="D2285" s="85"/>
      <c r="E2285" s="110"/>
      <c r="F2285" s="84"/>
    </row>
    <row r="2286" spans="1:6">
      <c r="A2286" s="51"/>
      <c r="C2286" s="84"/>
      <c r="D2286" s="85"/>
      <c r="E2286" s="110"/>
      <c r="F2286" s="84"/>
    </row>
    <row r="2287" spans="1:6">
      <c r="A2287" s="51"/>
      <c r="C2287" s="84"/>
      <c r="D2287" s="85"/>
      <c r="E2287" s="110"/>
      <c r="F2287" s="84"/>
    </row>
    <row r="2288" spans="1:6">
      <c r="A2288" s="51"/>
      <c r="C2288" s="84"/>
      <c r="D2288" s="85"/>
      <c r="E2288" s="110"/>
      <c r="F2288" s="84"/>
    </row>
    <row r="2289" spans="1:6">
      <c r="A2289" s="51"/>
      <c r="C2289" s="84"/>
      <c r="D2289" s="85"/>
      <c r="E2289" s="110"/>
      <c r="F2289" s="84"/>
    </row>
    <row r="2290" spans="1:6">
      <c r="A2290" s="51"/>
      <c r="C2290" s="84"/>
      <c r="D2290" s="85"/>
      <c r="E2290" s="110"/>
      <c r="F2290" s="84"/>
    </row>
    <row r="2291" spans="1:6">
      <c r="A2291" s="51"/>
      <c r="C2291" s="84"/>
      <c r="D2291" s="85"/>
      <c r="E2291" s="110"/>
      <c r="F2291" s="84"/>
    </row>
    <row r="2292" spans="1:6">
      <c r="A2292" s="51"/>
      <c r="C2292" s="84"/>
      <c r="D2292" s="85"/>
      <c r="E2292" s="110"/>
      <c r="F2292" s="84"/>
    </row>
    <row r="2293" spans="1:6">
      <c r="A2293" s="51"/>
      <c r="C2293" s="84"/>
      <c r="D2293" s="85"/>
      <c r="E2293" s="110"/>
      <c r="F2293" s="84"/>
    </row>
    <row r="2294" spans="1:6">
      <c r="A2294" s="51"/>
      <c r="C2294" s="84"/>
      <c r="D2294" s="85"/>
      <c r="E2294" s="110"/>
      <c r="F2294" s="84"/>
    </row>
    <row r="2295" spans="1:6">
      <c r="A2295" s="51"/>
      <c r="C2295" s="84"/>
      <c r="D2295" s="85"/>
      <c r="E2295" s="110"/>
      <c r="F2295" s="84"/>
    </row>
    <row r="2296" spans="1:6">
      <c r="A2296" s="51"/>
      <c r="C2296" s="84"/>
      <c r="D2296" s="85"/>
      <c r="E2296" s="110"/>
      <c r="F2296" s="84"/>
    </row>
    <row r="2297" spans="1:6">
      <c r="A2297" s="51"/>
      <c r="C2297" s="84"/>
      <c r="D2297" s="85"/>
      <c r="E2297" s="110"/>
      <c r="F2297" s="84"/>
    </row>
    <row r="2298" spans="1:6">
      <c r="A2298" s="51"/>
      <c r="C2298" s="84"/>
      <c r="D2298" s="85"/>
      <c r="E2298" s="110"/>
      <c r="F2298" s="84"/>
    </row>
    <row r="2299" spans="1:6">
      <c r="A2299" s="51"/>
      <c r="C2299" s="84"/>
      <c r="D2299" s="85"/>
      <c r="E2299" s="110"/>
      <c r="F2299" s="84"/>
    </row>
    <row r="2300" spans="1:6">
      <c r="A2300" s="51"/>
      <c r="C2300" s="84"/>
      <c r="D2300" s="85"/>
      <c r="E2300" s="110"/>
      <c r="F2300" s="84"/>
    </row>
    <row r="2301" spans="1:6">
      <c r="A2301" s="51"/>
      <c r="C2301" s="84"/>
      <c r="D2301" s="85"/>
      <c r="E2301" s="110"/>
      <c r="F2301" s="84"/>
    </row>
    <row r="2302" spans="1:6">
      <c r="A2302" s="51"/>
      <c r="C2302" s="84"/>
      <c r="D2302" s="85"/>
      <c r="E2302" s="110"/>
      <c r="F2302" s="84"/>
    </row>
    <row r="2303" spans="1:6">
      <c r="A2303" s="51"/>
      <c r="C2303" s="84"/>
      <c r="D2303" s="85"/>
      <c r="E2303" s="110"/>
      <c r="F2303" s="84"/>
    </row>
    <row r="2304" spans="1:6">
      <c r="A2304" s="51"/>
      <c r="C2304" s="84"/>
      <c r="D2304" s="85"/>
      <c r="E2304" s="110"/>
      <c r="F2304" s="84"/>
    </row>
    <row r="2305" spans="1:6">
      <c r="A2305" s="51"/>
      <c r="C2305" s="84"/>
      <c r="D2305" s="85"/>
      <c r="E2305" s="110"/>
      <c r="F2305" s="84"/>
    </row>
    <row r="2306" spans="1:6">
      <c r="A2306" s="51"/>
      <c r="C2306" s="84"/>
      <c r="D2306" s="85"/>
      <c r="E2306" s="110"/>
      <c r="F2306" s="84"/>
    </row>
    <row r="2307" spans="1:6">
      <c r="A2307" s="51"/>
      <c r="C2307" s="84"/>
      <c r="D2307" s="85"/>
      <c r="E2307" s="110"/>
      <c r="F2307" s="84"/>
    </row>
    <row r="2308" spans="1:6">
      <c r="A2308" s="51"/>
      <c r="C2308" s="84"/>
      <c r="D2308" s="85"/>
      <c r="E2308" s="110"/>
      <c r="F2308" s="84"/>
    </row>
    <row r="2309" spans="1:6">
      <c r="A2309" s="51"/>
      <c r="C2309" s="84"/>
      <c r="D2309" s="85"/>
      <c r="E2309" s="110"/>
      <c r="F2309" s="84"/>
    </row>
    <row r="2310" spans="1:6">
      <c r="A2310" s="51"/>
      <c r="C2310" s="84"/>
      <c r="D2310" s="85"/>
      <c r="E2310" s="110"/>
      <c r="F2310" s="84"/>
    </row>
    <row r="2311" spans="1:6">
      <c r="A2311" s="51"/>
      <c r="C2311" s="84"/>
      <c r="D2311" s="85"/>
      <c r="E2311" s="110"/>
      <c r="F2311" s="84"/>
    </row>
    <row r="2312" spans="1:6">
      <c r="A2312" s="51"/>
      <c r="C2312" s="84"/>
      <c r="D2312" s="85"/>
      <c r="E2312" s="110"/>
      <c r="F2312" s="84"/>
    </row>
    <row r="2313" spans="1:6">
      <c r="A2313" s="51"/>
      <c r="C2313" s="84"/>
      <c r="D2313" s="85"/>
      <c r="E2313" s="110"/>
      <c r="F2313" s="84"/>
    </row>
    <row r="2314" spans="1:6">
      <c r="A2314" s="51"/>
      <c r="C2314" s="84"/>
      <c r="D2314" s="85"/>
      <c r="E2314" s="110"/>
      <c r="F2314" s="84"/>
    </row>
    <row r="2315" spans="1:6">
      <c r="A2315" s="51"/>
      <c r="C2315" s="84"/>
      <c r="D2315" s="85"/>
      <c r="E2315" s="110"/>
      <c r="F2315" s="84"/>
    </row>
    <row r="2316" spans="1:6">
      <c r="A2316" s="51"/>
      <c r="C2316" s="84"/>
      <c r="D2316" s="85"/>
      <c r="E2316" s="110"/>
      <c r="F2316" s="84"/>
    </row>
    <row r="2317" spans="1:6">
      <c r="A2317" s="51"/>
      <c r="C2317" s="84"/>
      <c r="D2317" s="85"/>
      <c r="E2317" s="110"/>
      <c r="F2317" s="84"/>
    </row>
    <row r="2318" spans="1:6">
      <c r="A2318" s="51"/>
      <c r="C2318" s="84"/>
      <c r="D2318" s="85"/>
      <c r="E2318" s="110"/>
      <c r="F2318" s="84"/>
    </row>
    <row r="2319" spans="1:6">
      <c r="A2319" s="51"/>
      <c r="C2319" s="84"/>
      <c r="D2319" s="85"/>
      <c r="E2319" s="110"/>
      <c r="F2319" s="84"/>
    </row>
    <row r="2320" spans="1:6">
      <c r="A2320" s="51"/>
      <c r="C2320" s="84"/>
      <c r="D2320" s="85"/>
      <c r="E2320" s="110"/>
      <c r="F2320" s="84"/>
    </row>
    <row r="2321" spans="1:6">
      <c r="A2321" s="51"/>
      <c r="C2321" s="84"/>
      <c r="D2321" s="85"/>
      <c r="E2321" s="110"/>
      <c r="F2321" s="84"/>
    </row>
    <row r="2322" spans="1:6">
      <c r="A2322" s="51"/>
      <c r="C2322" s="84"/>
      <c r="D2322" s="85"/>
      <c r="E2322" s="110"/>
      <c r="F2322" s="84"/>
    </row>
    <row r="2323" spans="1:6">
      <c r="A2323" s="51"/>
      <c r="C2323" s="84"/>
      <c r="D2323" s="85"/>
      <c r="E2323" s="110"/>
      <c r="F2323" s="84"/>
    </row>
    <row r="2324" spans="1:6">
      <c r="A2324" s="51"/>
      <c r="C2324" s="84"/>
      <c r="D2324" s="85"/>
      <c r="E2324" s="110"/>
      <c r="F2324" s="84"/>
    </row>
    <row r="2325" spans="1:6">
      <c r="A2325" s="51"/>
      <c r="C2325" s="84"/>
      <c r="D2325" s="85"/>
      <c r="E2325" s="110"/>
      <c r="F2325" s="84"/>
    </row>
    <row r="2326" spans="1:6">
      <c r="A2326" s="51"/>
      <c r="C2326" s="84"/>
      <c r="D2326" s="85"/>
      <c r="E2326" s="110"/>
      <c r="F2326" s="84"/>
    </row>
    <row r="2327" spans="1:6">
      <c r="A2327" s="51"/>
      <c r="C2327" s="84"/>
      <c r="D2327" s="85"/>
      <c r="E2327" s="110"/>
      <c r="F2327" s="84"/>
    </row>
    <row r="2328" spans="1:6">
      <c r="A2328" s="51"/>
      <c r="C2328" s="84"/>
      <c r="D2328" s="85"/>
      <c r="E2328" s="110"/>
      <c r="F2328" s="84"/>
    </row>
    <row r="2329" spans="1:6">
      <c r="A2329" s="51"/>
      <c r="C2329" s="84"/>
      <c r="D2329" s="85"/>
      <c r="E2329" s="110"/>
      <c r="F2329" s="84"/>
    </row>
    <row r="2330" spans="1:6">
      <c r="A2330" s="51"/>
      <c r="C2330" s="84"/>
      <c r="D2330" s="85"/>
      <c r="E2330" s="110"/>
      <c r="F2330" s="84"/>
    </row>
    <row r="2331" spans="1:6">
      <c r="A2331" s="51"/>
      <c r="C2331" s="84"/>
      <c r="D2331" s="85"/>
      <c r="E2331" s="110"/>
      <c r="F2331" s="84"/>
    </row>
    <row r="2332" spans="1:6">
      <c r="A2332" s="51"/>
      <c r="C2332" s="84"/>
      <c r="D2332" s="85"/>
      <c r="E2332" s="110"/>
      <c r="F2332" s="84"/>
    </row>
    <row r="2333" spans="1:6">
      <c r="A2333" s="51"/>
      <c r="C2333" s="84"/>
      <c r="D2333" s="85"/>
      <c r="E2333" s="110"/>
      <c r="F2333" s="84"/>
    </row>
    <row r="2334" spans="1:6">
      <c r="A2334" s="51"/>
      <c r="C2334" s="84"/>
      <c r="D2334" s="85"/>
      <c r="E2334" s="110"/>
      <c r="F2334" s="84"/>
    </row>
    <row r="2335" spans="1:6">
      <c r="A2335" s="51"/>
      <c r="C2335" s="84"/>
      <c r="D2335" s="85"/>
      <c r="E2335" s="110"/>
      <c r="F2335" s="84"/>
    </row>
    <row r="2336" spans="1:6">
      <c r="A2336" s="51"/>
      <c r="C2336" s="84"/>
      <c r="D2336" s="85"/>
      <c r="E2336" s="110"/>
      <c r="F2336" s="84"/>
    </row>
    <row r="2337" spans="1:6">
      <c r="A2337" s="51"/>
      <c r="C2337" s="84"/>
      <c r="D2337" s="85"/>
      <c r="E2337" s="110"/>
      <c r="F2337" s="84"/>
    </row>
    <row r="2338" spans="1:6">
      <c r="A2338" s="51"/>
      <c r="C2338" s="84"/>
      <c r="D2338" s="85"/>
      <c r="E2338" s="110"/>
      <c r="F2338" s="84"/>
    </row>
    <row r="2339" spans="1:6">
      <c r="A2339" s="51"/>
      <c r="C2339" s="84"/>
      <c r="D2339" s="85"/>
      <c r="E2339" s="110"/>
      <c r="F2339" s="84"/>
    </row>
    <row r="2340" spans="1:6">
      <c r="A2340" s="51"/>
      <c r="C2340" s="84"/>
      <c r="D2340" s="85"/>
      <c r="E2340" s="110"/>
      <c r="F2340" s="84"/>
    </row>
    <row r="2341" spans="1:6">
      <c r="A2341" s="51"/>
      <c r="C2341" s="84"/>
      <c r="D2341" s="85"/>
      <c r="E2341" s="110"/>
      <c r="F2341" s="84"/>
    </row>
    <row r="2342" spans="1:6">
      <c r="A2342" s="51"/>
      <c r="C2342" s="84"/>
      <c r="D2342" s="85"/>
      <c r="E2342" s="110"/>
      <c r="F2342" s="84"/>
    </row>
    <row r="2343" spans="1:6">
      <c r="A2343" s="51"/>
      <c r="C2343" s="84"/>
      <c r="D2343" s="85"/>
      <c r="E2343" s="110"/>
      <c r="F2343" s="84"/>
    </row>
    <row r="2344" spans="1:6">
      <c r="A2344" s="51"/>
      <c r="C2344" s="84"/>
      <c r="D2344" s="85"/>
      <c r="E2344" s="110"/>
      <c r="F2344" s="84"/>
    </row>
    <row r="2345" spans="1:6">
      <c r="A2345" s="51"/>
      <c r="C2345" s="84"/>
      <c r="D2345" s="85"/>
      <c r="E2345" s="110"/>
      <c r="F2345" s="84"/>
    </row>
    <row r="2346" spans="1:6">
      <c r="A2346" s="51"/>
      <c r="C2346" s="84"/>
      <c r="D2346" s="85"/>
      <c r="E2346" s="110"/>
      <c r="F2346" s="84"/>
    </row>
    <row r="2347" spans="1:6">
      <c r="A2347" s="51"/>
      <c r="C2347" s="84"/>
      <c r="D2347" s="85"/>
      <c r="E2347" s="110"/>
      <c r="F2347" s="84"/>
    </row>
    <row r="2348" spans="1:6">
      <c r="A2348" s="51"/>
      <c r="C2348" s="84"/>
      <c r="D2348" s="85"/>
      <c r="E2348" s="110"/>
      <c r="F2348" s="84"/>
    </row>
    <row r="2349" spans="1:6">
      <c r="A2349" s="51"/>
      <c r="C2349" s="84"/>
      <c r="D2349" s="85"/>
      <c r="E2349" s="110"/>
      <c r="F2349" s="84"/>
    </row>
    <row r="2350" spans="1:6">
      <c r="A2350" s="51"/>
      <c r="C2350" s="84"/>
      <c r="D2350" s="85"/>
      <c r="E2350" s="110"/>
      <c r="F2350" s="84"/>
    </row>
    <row r="2351" spans="1:6">
      <c r="A2351" s="51"/>
      <c r="C2351" s="84"/>
      <c r="D2351" s="85"/>
      <c r="E2351" s="110"/>
      <c r="F2351" s="84"/>
    </row>
    <row r="2352" spans="1:6">
      <c r="A2352" s="51"/>
      <c r="C2352" s="84"/>
      <c r="D2352" s="85"/>
      <c r="E2352" s="110"/>
      <c r="F2352" s="84"/>
    </row>
    <row r="2353" spans="1:6">
      <c r="A2353" s="51"/>
      <c r="C2353" s="84"/>
      <c r="D2353" s="85"/>
      <c r="E2353" s="110"/>
      <c r="F2353" s="84"/>
    </row>
    <row r="2354" spans="1:6">
      <c r="A2354" s="51"/>
      <c r="C2354" s="84"/>
      <c r="D2354" s="85"/>
      <c r="E2354" s="110"/>
      <c r="F2354" s="84"/>
    </row>
    <row r="2355" spans="1:6">
      <c r="A2355" s="51"/>
      <c r="C2355" s="84"/>
      <c r="D2355" s="85"/>
      <c r="E2355" s="110"/>
      <c r="F2355" s="84"/>
    </row>
    <row r="2356" spans="1:6">
      <c r="A2356" s="51"/>
      <c r="C2356" s="84"/>
      <c r="D2356" s="85"/>
      <c r="E2356" s="110"/>
      <c r="F2356" s="84"/>
    </row>
    <row r="2357" spans="1:6">
      <c r="A2357" s="51"/>
      <c r="C2357" s="84"/>
      <c r="D2357" s="85"/>
      <c r="E2357" s="110"/>
      <c r="F2357" s="84"/>
    </row>
    <row r="2358" spans="1:6">
      <c r="A2358" s="51"/>
      <c r="C2358" s="84"/>
      <c r="D2358" s="85"/>
      <c r="E2358" s="110"/>
      <c r="F2358" s="84"/>
    </row>
    <row r="2359" spans="1:6">
      <c r="A2359" s="51"/>
      <c r="C2359" s="84"/>
      <c r="D2359" s="85"/>
      <c r="E2359" s="110"/>
      <c r="F2359" s="84"/>
    </row>
    <row r="2360" spans="1:6">
      <c r="A2360" s="51"/>
      <c r="C2360" s="84"/>
      <c r="D2360" s="85"/>
      <c r="E2360" s="110"/>
      <c r="F2360" s="84"/>
    </row>
    <row r="2361" spans="1:6">
      <c r="A2361" s="51"/>
      <c r="C2361" s="84"/>
      <c r="D2361" s="85"/>
      <c r="E2361" s="110"/>
      <c r="F2361" s="84"/>
    </row>
    <row r="2362" spans="1:6">
      <c r="A2362" s="51"/>
      <c r="C2362" s="84"/>
      <c r="D2362" s="85"/>
      <c r="E2362" s="110"/>
      <c r="F2362" s="84"/>
    </row>
    <row r="2363" spans="1:6">
      <c r="A2363" s="51"/>
      <c r="C2363" s="84"/>
      <c r="D2363" s="85"/>
      <c r="E2363" s="110"/>
      <c r="F2363" s="84"/>
    </row>
    <row r="2364" spans="1:6">
      <c r="A2364" s="51"/>
      <c r="C2364" s="84"/>
      <c r="D2364" s="85"/>
      <c r="E2364" s="110"/>
      <c r="F2364" s="84"/>
    </row>
    <row r="2365" spans="1:6">
      <c r="A2365" s="51"/>
      <c r="C2365" s="84"/>
      <c r="D2365" s="85"/>
      <c r="E2365" s="110"/>
      <c r="F2365" s="84"/>
    </row>
    <row r="2366" spans="1:6">
      <c r="A2366" s="51"/>
      <c r="C2366" s="84"/>
      <c r="D2366" s="85"/>
      <c r="E2366" s="110"/>
      <c r="F2366" s="84"/>
    </row>
    <row r="2367" spans="1:6">
      <c r="A2367" s="51"/>
      <c r="C2367" s="84"/>
      <c r="D2367" s="85"/>
      <c r="E2367" s="110"/>
      <c r="F2367" s="84"/>
    </row>
    <row r="2368" spans="1:6">
      <c r="A2368" s="51"/>
      <c r="C2368" s="84"/>
      <c r="D2368" s="85"/>
      <c r="E2368" s="110"/>
      <c r="F2368" s="84"/>
    </row>
    <row r="2369" spans="1:6">
      <c r="A2369" s="51"/>
      <c r="C2369" s="84"/>
      <c r="D2369" s="85"/>
      <c r="E2369" s="110"/>
      <c r="F2369" s="84"/>
    </row>
    <row r="2370" spans="1:6">
      <c r="A2370" s="51"/>
      <c r="C2370" s="84"/>
      <c r="D2370" s="85"/>
      <c r="E2370" s="110"/>
      <c r="F2370" s="84"/>
    </row>
    <row r="2371" spans="1:6">
      <c r="A2371" s="51"/>
      <c r="C2371" s="84"/>
      <c r="D2371" s="85"/>
      <c r="E2371" s="110"/>
      <c r="F2371" s="84"/>
    </row>
    <row r="2372" spans="1:6">
      <c r="A2372" s="51"/>
      <c r="C2372" s="84"/>
      <c r="D2372" s="85"/>
      <c r="E2372" s="110"/>
      <c r="F2372" s="84"/>
    </row>
    <row r="2373" spans="1:6">
      <c r="A2373" s="51"/>
      <c r="C2373" s="84"/>
      <c r="D2373" s="85"/>
      <c r="E2373" s="110"/>
      <c r="F2373" s="84"/>
    </row>
    <row r="2374" spans="1:6">
      <c r="A2374" s="51"/>
      <c r="C2374" s="84"/>
      <c r="D2374" s="85"/>
      <c r="E2374" s="110"/>
      <c r="F2374" s="84"/>
    </row>
    <row r="2375" spans="1:6">
      <c r="A2375" s="51"/>
      <c r="C2375" s="84"/>
      <c r="D2375" s="85"/>
      <c r="E2375" s="110"/>
      <c r="F2375" s="84"/>
    </row>
    <row r="2376" spans="1:6">
      <c r="A2376" s="51"/>
      <c r="C2376" s="84"/>
      <c r="D2376" s="85"/>
      <c r="E2376" s="110"/>
      <c r="F2376" s="84"/>
    </row>
    <row r="2377" spans="1:6">
      <c r="A2377" s="51"/>
      <c r="C2377" s="84"/>
      <c r="D2377" s="85"/>
      <c r="E2377" s="110"/>
      <c r="F2377" s="84"/>
    </row>
    <row r="2378" spans="1:6">
      <c r="A2378" s="51"/>
      <c r="C2378" s="84"/>
      <c r="D2378" s="85"/>
      <c r="E2378" s="110"/>
      <c r="F2378" s="84"/>
    </row>
    <row r="2379" spans="1:6">
      <c r="A2379" s="51"/>
      <c r="C2379" s="84"/>
      <c r="D2379" s="85"/>
      <c r="E2379" s="110"/>
      <c r="F2379" s="84"/>
    </row>
    <row r="2380" spans="1:6">
      <c r="A2380" s="51"/>
      <c r="C2380" s="84"/>
      <c r="D2380" s="85"/>
      <c r="E2380" s="110"/>
      <c r="F2380" s="84"/>
    </row>
    <row r="2381" spans="1:6">
      <c r="A2381" s="51"/>
      <c r="C2381" s="84"/>
      <c r="D2381" s="85"/>
      <c r="E2381" s="110"/>
      <c r="F2381" s="84"/>
    </row>
    <row r="2382" spans="1:6">
      <c r="A2382" s="51"/>
      <c r="C2382" s="84"/>
      <c r="D2382" s="85"/>
      <c r="E2382" s="110"/>
      <c r="F2382" s="84"/>
    </row>
    <row r="2383" spans="1:6">
      <c r="A2383" s="51"/>
      <c r="C2383" s="84"/>
      <c r="D2383" s="85"/>
      <c r="E2383" s="110"/>
      <c r="F2383" s="84"/>
    </row>
    <row r="2384" spans="1:6">
      <c r="A2384" s="51"/>
      <c r="C2384" s="84"/>
      <c r="D2384" s="85"/>
      <c r="E2384" s="110"/>
      <c r="F2384" s="84"/>
    </row>
    <row r="2385" spans="1:6">
      <c r="A2385" s="51"/>
      <c r="C2385" s="84"/>
      <c r="D2385" s="85"/>
      <c r="E2385" s="110"/>
      <c r="F2385" s="84"/>
    </row>
    <row r="2386" spans="1:6">
      <c r="A2386" s="51"/>
      <c r="C2386" s="84"/>
      <c r="D2386" s="85"/>
      <c r="E2386" s="110"/>
      <c r="F2386" s="84"/>
    </row>
    <row r="2387" spans="1:6">
      <c r="A2387" s="51"/>
      <c r="C2387" s="84"/>
      <c r="D2387" s="85"/>
      <c r="E2387" s="110"/>
      <c r="F2387" s="84"/>
    </row>
    <row r="2388" spans="1:6">
      <c r="A2388" s="51"/>
      <c r="C2388" s="84"/>
      <c r="D2388" s="85"/>
      <c r="E2388" s="110"/>
      <c r="F2388" s="84"/>
    </row>
    <row r="2389" spans="1:6">
      <c r="A2389" s="51"/>
      <c r="C2389" s="84"/>
      <c r="D2389" s="85"/>
      <c r="E2389" s="110"/>
      <c r="F2389" s="84"/>
    </row>
    <row r="2390" spans="1:6">
      <c r="A2390" s="51"/>
      <c r="C2390" s="84"/>
      <c r="D2390" s="85"/>
      <c r="E2390" s="110"/>
      <c r="F2390" s="84"/>
    </row>
    <row r="2391" spans="1:6">
      <c r="A2391" s="51"/>
      <c r="C2391" s="84"/>
      <c r="D2391" s="85"/>
      <c r="E2391" s="110"/>
      <c r="F2391" s="84"/>
    </row>
    <row r="2392" spans="1:6">
      <c r="A2392" s="51"/>
      <c r="C2392" s="84"/>
      <c r="D2392" s="85"/>
      <c r="E2392" s="110"/>
      <c r="F2392" s="84"/>
    </row>
    <row r="2393" spans="1:6">
      <c r="A2393" s="51"/>
      <c r="C2393" s="84"/>
      <c r="D2393" s="85"/>
      <c r="E2393" s="110"/>
      <c r="F2393" s="84"/>
    </row>
    <row r="2394" spans="1:6">
      <c r="A2394" s="51"/>
      <c r="C2394" s="84"/>
      <c r="D2394" s="85"/>
      <c r="E2394" s="110"/>
      <c r="F2394" s="84"/>
    </row>
    <row r="2395" spans="1:6">
      <c r="A2395" s="51"/>
      <c r="C2395" s="84"/>
      <c r="D2395" s="85"/>
      <c r="E2395" s="110"/>
      <c r="F2395" s="84"/>
    </row>
    <row r="2396" spans="1:6">
      <c r="A2396" s="51"/>
      <c r="C2396" s="84"/>
      <c r="D2396" s="85"/>
      <c r="E2396" s="110"/>
      <c r="F2396" s="84"/>
    </row>
    <row r="2397" spans="1:6">
      <c r="A2397" s="51"/>
      <c r="C2397" s="84"/>
      <c r="D2397" s="85"/>
      <c r="E2397" s="110"/>
      <c r="F2397" s="84"/>
    </row>
    <row r="2398" spans="1:6">
      <c r="A2398" s="51"/>
      <c r="C2398" s="84"/>
      <c r="D2398" s="85"/>
      <c r="E2398" s="110"/>
      <c r="F2398" s="84"/>
    </row>
    <row r="2399" spans="1:6">
      <c r="A2399" s="51"/>
      <c r="C2399" s="84"/>
      <c r="D2399" s="85"/>
      <c r="E2399" s="110"/>
      <c r="F2399" s="84"/>
    </row>
    <row r="2400" spans="1:6">
      <c r="A2400" s="51"/>
      <c r="C2400" s="84"/>
      <c r="D2400" s="85"/>
      <c r="E2400" s="110"/>
      <c r="F2400" s="84"/>
    </row>
    <row r="2401" spans="1:6">
      <c r="A2401" s="51"/>
      <c r="C2401" s="84"/>
      <c r="D2401" s="85"/>
      <c r="E2401" s="110"/>
      <c r="F2401" s="84"/>
    </row>
    <row r="2402" spans="1:6">
      <c r="A2402" s="51"/>
      <c r="C2402" s="84"/>
      <c r="D2402" s="85"/>
      <c r="E2402" s="110"/>
      <c r="F2402" s="84"/>
    </row>
    <row r="2403" spans="1:6">
      <c r="A2403" s="51"/>
      <c r="C2403" s="84"/>
      <c r="D2403" s="85"/>
      <c r="E2403" s="110"/>
      <c r="F2403" s="84"/>
    </row>
    <row r="2404" spans="1:6">
      <c r="A2404" s="51"/>
      <c r="C2404" s="84"/>
      <c r="D2404" s="85"/>
      <c r="E2404" s="110"/>
      <c r="F2404" s="84"/>
    </row>
    <row r="2405" spans="1:6">
      <c r="A2405" s="51"/>
      <c r="C2405" s="84"/>
      <c r="D2405" s="85"/>
      <c r="E2405" s="110"/>
      <c r="F2405" s="84"/>
    </row>
    <row r="2406" spans="1:6">
      <c r="A2406" s="51"/>
      <c r="C2406" s="84"/>
      <c r="D2406" s="85"/>
      <c r="E2406" s="110"/>
      <c r="F2406" s="84"/>
    </row>
    <row r="2407" spans="1:6">
      <c r="A2407" s="51"/>
      <c r="C2407" s="84"/>
      <c r="D2407" s="85"/>
      <c r="E2407" s="110"/>
      <c r="F2407" s="84"/>
    </row>
    <row r="2408" spans="1:6">
      <c r="A2408" s="51"/>
      <c r="C2408" s="84"/>
      <c r="D2408" s="85"/>
      <c r="E2408" s="110"/>
      <c r="F2408" s="84"/>
    </row>
    <row r="2409" spans="1:6">
      <c r="A2409" s="51"/>
      <c r="C2409" s="84"/>
      <c r="D2409" s="85"/>
      <c r="E2409" s="110"/>
      <c r="F2409" s="84"/>
    </row>
    <row r="2410" spans="1:6">
      <c r="A2410" s="51"/>
      <c r="C2410" s="84"/>
      <c r="D2410" s="85"/>
      <c r="E2410" s="110"/>
      <c r="F2410" s="84"/>
    </row>
    <row r="2411" spans="1:6">
      <c r="A2411" s="51"/>
      <c r="C2411" s="84"/>
      <c r="D2411" s="85"/>
      <c r="E2411" s="110"/>
      <c r="F2411" s="84"/>
    </row>
    <row r="2412" spans="1:6">
      <c r="A2412" s="51"/>
      <c r="C2412" s="84"/>
      <c r="D2412" s="85"/>
      <c r="E2412" s="110"/>
      <c r="F2412" s="84"/>
    </row>
    <row r="2413" spans="1:6">
      <c r="A2413" s="51"/>
      <c r="C2413" s="84"/>
      <c r="D2413" s="85"/>
      <c r="E2413" s="110"/>
      <c r="F2413" s="84"/>
    </row>
    <row r="2414" spans="1:6">
      <c r="A2414" s="51"/>
      <c r="C2414" s="84"/>
      <c r="D2414" s="85"/>
      <c r="E2414" s="110"/>
      <c r="F2414" s="84"/>
    </row>
    <row r="2415" spans="1:6">
      <c r="A2415" s="51"/>
      <c r="C2415" s="84"/>
      <c r="D2415" s="85"/>
      <c r="E2415" s="110"/>
      <c r="F2415" s="84"/>
    </row>
    <row r="2416" spans="1:6">
      <c r="A2416" s="51"/>
      <c r="C2416" s="84"/>
      <c r="D2416" s="85"/>
      <c r="E2416" s="110"/>
      <c r="F2416" s="84"/>
    </row>
    <row r="2417" spans="1:6">
      <c r="A2417" s="51"/>
      <c r="C2417" s="84"/>
      <c r="D2417" s="85"/>
      <c r="E2417" s="110"/>
      <c r="F2417" s="84"/>
    </row>
    <row r="2418" spans="1:6">
      <c r="A2418" s="51"/>
      <c r="C2418" s="84"/>
      <c r="D2418" s="85"/>
      <c r="E2418" s="110"/>
      <c r="F2418" s="84"/>
    </row>
    <row r="2419" spans="1:6">
      <c r="A2419" s="51"/>
      <c r="C2419" s="84"/>
      <c r="D2419" s="85"/>
      <c r="E2419" s="110"/>
      <c r="F2419" s="84"/>
    </row>
    <row r="2420" spans="1:6">
      <c r="A2420" s="51"/>
      <c r="C2420" s="84"/>
      <c r="D2420" s="85"/>
      <c r="E2420" s="110"/>
      <c r="F2420" s="84"/>
    </row>
    <row r="2421" spans="1:6">
      <c r="A2421" s="51"/>
      <c r="C2421" s="84"/>
      <c r="D2421" s="85"/>
      <c r="E2421" s="110"/>
      <c r="F2421" s="84"/>
    </row>
    <row r="2422" spans="1:6">
      <c r="A2422" s="51"/>
      <c r="C2422" s="84"/>
      <c r="D2422" s="85"/>
      <c r="E2422" s="110"/>
      <c r="F2422" s="84"/>
    </row>
    <row r="2423" spans="1:6">
      <c r="A2423" s="51"/>
      <c r="C2423" s="84"/>
      <c r="D2423" s="85"/>
      <c r="E2423" s="110"/>
      <c r="F2423" s="84"/>
    </row>
    <row r="2424" spans="1:6">
      <c r="A2424" s="51"/>
      <c r="C2424" s="84"/>
      <c r="D2424" s="85"/>
      <c r="E2424" s="110"/>
      <c r="F2424" s="84"/>
    </row>
    <row r="2425" spans="1:6">
      <c r="A2425" s="51"/>
      <c r="C2425" s="84"/>
      <c r="D2425" s="85"/>
      <c r="E2425" s="110"/>
      <c r="F2425" s="84"/>
    </row>
    <row r="2426" spans="1:6">
      <c r="A2426" s="51"/>
      <c r="C2426" s="84"/>
      <c r="D2426" s="85"/>
      <c r="E2426" s="110"/>
      <c r="F2426" s="84"/>
    </row>
    <row r="2427" spans="1:6">
      <c r="A2427" s="51"/>
      <c r="C2427" s="84"/>
      <c r="D2427" s="85"/>
      <c r="E2427" s="110"/>
      <c r="F2427" s="84"/>
    </row>
    <row r="2428" spans="1:6">
      <c r="A2428" s="51"/>
      <c r="C2428" s="84"/>
      <c r="D2428" s="85"/>
      <c r="E2428" s="110"/>
      <c r="F2428" s="84"/>
    </row>
    <row r="2429" spans="1:6">
      <c r="A2429" s="51"/>
      <c r="C2429" s="84"/>
      <c r="D2429" s="85"/>
      <c r="E2429" s="110"/>
      <c r="F2429" s="84"/>
    </row>
    <row r="2430" spans="1:6">
      <c r="A2430" s="51"/>
      <c r="C2430" s="84"/>
      <c r="D2430" s="85"/>
      <c r="E2430" s="110"/>
      <c r="F2430" s="84"/>
    </row>
    <row r="2431" spans="1:6">
      <c r="A2431" s="51"/>
      <c r="C2431" s="84"/>
      <c r="D2431" s="85"/>
      <c r="E2431" s="110"/>
      <c r="F2431" s="84"/>
    </row>
    <row r="2432" spans="1:6">
      <c r="A2432" s="51"/>
      <c r="C2432" s="84"/>
      <c r="D2432" s="85"/>
      <c r="E2432" s="110"/>
      <c r="F2432" s="84"/>
    </row>
    <row r="2433" spans="1:6">
      <c r="A2433" s="51"/>
      <c r="C2433" s="84"/>
      <c r="D2433" s="85"/>
      <c r="E2433" s="110"/>
      <c r="F2433" s="84"/>
    </row>
    <row r="2434" spans="1:6">
      <c r="A2434" s="51"/>
      <c r="C2434" s="84"/>
      <c r="D2434" s="85"/>
      <c r="E2434" s="110"/>
      <c r="F2434" s="84"/>
    </row>
    <row r="2435" spans="1:6">
      <c r="A2435" s="51"/>
      <c r="C2435" s="84"/>
      <c r="D2435" s="85"/>
      <c r="E2435" s="110"/>
      <c r="F2435" s="84"/>
    </row>
    <row r="2436" spans="1:6">
      <c r="A2436" s="51"/>
      <c r="C2436" s="84"/>
      <c r="D2436" s="85"/>
      <c r="E2436" s="110"/>
      <c r="F2436" s="84"/>
    </row>
    <row r="2437" spans="1:6">
      <c r="A2437" s="51"/>
      <c r="C2437" s="84"/>
      <c r="D2437" s="85"/>
      <c r="E2437" s="110"/>
      <c r="F2437" s="84"/>
    </row>
    <row r="2438" spans="1:6">
      <c r="A2438" s="51"/>
      <c r="C2438" s="84"/>
      <c r="D2438" s="85"/>
      <c r="E2438" s="110"/>
      <c r="F2438" s="84"/>
    </row>
    <row r="2439" spans="1:6">
      <c r="A2439" s="51"/>
      <c r="C2439" s="84"/>
      <c r="D2439" s="85"/>
      <c r="E2439" s="110"/>
      <c r="F2439" s="84"/>
    </row>
    <row r="2440" spans="1:6">
      <c r="A2440" s="51"/>
      <c r="C2440" s="84"/>
      <c r="D2440" s="85"/>
      <c r="E2440" s="110"/>
      <c r="F2440" s="84"/>
    </row>
    <row r="2441" spans="1:6">
      <c r="A2441" s="51"/>
      <c r="C2441" s="84"/>
      <c r="D2441" s="85"/>
      <c r="E2441" s="110"/>
      <c r="F2441" s="84"/>
    </row>
    <row r="2442" spans="1:6">
      <c r="A2442" s="51"/>
      <c r="C2442" s="84"/>
      <c r="D2442" s="85"/>
      <c r="E2442" s="110"/>
      <c r="F2442" s="84"/>
    </row>
    <row r="2443" spans="1:6">
      <c r="A2443" s="51"/>
      <c r="C2443" s="84"/>
      <c r="D2443" s="85"/>
      <c r="E2443" s="110"/>
      <c r="F2443" s="84"/>
    </row>
    <row r="2444" spans="1:6">
      <c r="A2444" s="51"/>
      <c r="C2444" s="84"/>
      <c r="D2444" s="85"/>
      <c r="E2444" s="110"/>
      <c r="F2444" s="84"/>
    </row>
    <row r="2445" spans="1:6">
      <c r="A2445" s="51"/>
      <c r="C2445" s="84"/>
      <c r="D2445" s="85"/>
      <c r="E2445" s="110"/>
      <c r="F2445" s="84"/>
    </row>
    <row r="2446" spans="1:6">
      <c r="A2446" s="51"/>
      <c r="C2446" s="84"/>
      <c r="D2446" s="85"/>
      <c r="E2446" s="110"/>
      <c r="F2446" s="84"/>
    </row>
    <row r="2447" spans="1:6">
      <c r="A2447" s="51"/>
      <c r="C2447" s="84"/>
      <c r="D2447" s="85"/>
      <c r="E2447" s="110"/>
      <c r="F2447" s="84"/>
    </row>
    <row r="2448" spans="1:6">
      <c r="A2448" s="51"/>
      <c r="C2448" s="84"/>
      <c r="D2448" s="85"/>
      <c r="E2448" s="110"/>
      <c r="F2448" s="84"/>
    </row>
    <row r="2449" spans="1:6">
      <c r="A2449" s="51"/>
      <c r="C2449" s="84"/>
      <c r="D2449" s="85"/>
      <c r="E2449" s="110"/>
      <c r="F2449" s="84"/>
    </row>
    <row r="2450" spans="1:6">
      <c r="A2450" s="51"/>
      <c r="C2450" s="84"/>
      <c r="D2450" s="85"/>
      <c r="E2450" s="110"/>
      <c r="F2450" s="84"/>
    </row>
    <row r="2451" spans="1:6">
      <c r="A2451" s="51"/>
      <c r="C2451" s="84"/>
      <c r="D2451" s="85"/>
      <c r="E2451" s="110"/>
      <c r="F2451" s="84"/>
    </row>
    <row r="2452" spans="1:6">
      <c r="A2452" s="51"/>
      <c r="C2452" s="84"/>
      <c r="D2452" s="85"/>
      <c r="E2452" s="110"/>
      <c r="F2452" s="84"/>
    </row>
    <row r="2453" spans="1:6">
      <c r="A2453" s="51"/>
      <c r="C2453" s="84"/>
      <c r="D2453" s="85"/>
      <c r="E2453" s="110"/>
      <c r="F2453" s="84"/>
    </row>
    <row r="2454" spans="1:6">
      <c r="A2454" s="51"/>
      <c r="C2454" s="84"/>
      <c r="D2454" s="85"/>
      <c r="E2454" s="110"/>
      <c r="F2454" s="84"/>
    </row>
    <row r="2455" spans="1:6">
      <c r="A2455" s="51"/>
      <c r="C2455" s="84"/>
      <c r="D2455" s="85"/>
      <c r="E2455" s="110"/>
      <c r="F2455" s="84"/>
    </row>
    <row r="2456" spans="1:6">
      <c r="A2456" s="51"/>
      <c r="C2456" s="84"/>
      <c r="D2456" s="85"/>
      <c r="E2456" s="110"/>
      <c r="F2456" s="84"/>
    </row>
    <row r="2457" spans="1:6">
      <c r="A2457" s="51"/>
      <c r="C2457" s="84"/>
      <c r="D2457" s="85"/>
      <c r="E2457" s="110"/>
      <c r="F2457" s="84"/>
    </row>
    <row r="2458" spans="1:6">
      <c r="A2458" s="51"/>
      <c r="C2458" s="84"/>
      <c r="D2458" s="85"/>
      <c r="E2458" s="110"/>
      <c r="F2458" s="84"/>
    </row>
    <row r="2459" spans="1:6">
      <c r="A2459" s="51"/>
      <c r="C2459" s="84"/>
      <c r="D2459" s="85"/>
      <c r="E2459" s="110"/>
      <c r="F2459" s="84"/>
    </row>
    <row r="2460" spans="1:6">
      <c r="A2460" s="51"/>
      <c r="C2460" s="84"/>
      <c r="D2460" s="85"/>
      <c r="E2460" s="110"/>
      <c r="F2460" s="84"/>
    </row>
    <row r="2461" spans="1:6">
      <c r="A2461" s="51"/>
      <c r="C2461" s="84"/>
      <c r="D2461" s="85"/>
      <c r="E2461" s="110"/>
      <c r="F2461" s="84"/>
    </row>
    <row r="2462" spans="1:6">
      <c r="A2462" s="51"/>
      <c r="C2462" s="84"/>
      <c r="D2462" s="85"/>
      <c r="E2462" s="110"/>
      <c r="F2462" s="84"/>
    </row>
    <row r="2463" spans="1:6">
      <c r="A2463" s="51"/>
      <c r="C2463" s="84"/>
      <c r="D2463" s="85"/>
      <c r="E2463" s="110"/>
      <c r="F2463" s="84"/>
    </row>
    <row r="2464" spans="1:6">
      <c r="A2464" s="51"/>
      <c r="C2464" s="84"/>
      <c r="D2464" s="85"/>
      <c r="E2464" s="110"/>
      <c r="F2464" s="84"/>
    </row>
    <row r="2465" spans="1:6">
      <c r="A2465" s="51"/>
      <c r="C2465" s="84"/>
      <c r="D2465" s="85"/>
      <c r="E2465" s="110"/>
      <c r="F2465" s="84"/>
    </row>
    <row r="2466" spans="1:6">
      <c r="A2466" s="51"/>
      <c r="C2466" s="84"/>
      <c r="D2466" s="85"/>
      <c r="E2466" s="110"/>
      <c r="F2466" s="84"/>
    </row>
    <row r="2467" spans="1:6">
      <c r="A2467" s="51"/>
      <c r="C2467" s="84"/>
      <c r="D2467" s="85"/>
      <c r="E2467" s="110"/>
      <c r="F2467" s="84"/>
    </row>
    <row r="2468" spans="1:6">
      <c r="A2468" s="51"/>
      <c r="C2468" s="84"/>
      <c r="D2468" s="85"/>
      <c r="E2468" s="110"/>
      <c r="F2468" s="84"/>
    </row>
    <row r="2469" spans="1:6">
      <c r="A2469" s="51"/>
      <c r="C2469" s="84"/>
      <c r="D2469" s="85"/>
      <c r="E2469" s="110"/>
      <c r="F2469" s="84"/>
    </row>
    <row r="2470" spans="1:6">
      <c r="A2470" s="51"/>
      <c r="C2470" s="84"/>
      <c r="D2470" s="85"/>
      <c r="E2470" s="110"/>
      <c r="F2470" s="84"/>
    </row>
    <row r="2471" spans="1:6">
      <c r="A2471" s="51"/>
      <c r="C2471" s="84"/>
      <c r="D2471" s="85"/>
      <c r="E2471" s="110"/>
      <c r="F2471" s="84"/>
    </row>
    <row r="2472" spans="1:6">
      <c r="A2472" s="51"/>
      <c r="C2472" s="84"/>
      <c r="D2472" s="85"/>
      <c r="E2472" s="110"/>
      <c r="F2472" s="84"/>
    </row>
    <row r="2473" spans="1:6">
      <c r="A2473" s="51"/>
      <c r="C2473" s="84"/>
      <c r="D2473" s="85"/>
      <c r="E2473" s="110"/>
      <c r="F2473" s="84"/>
    </row>
    <row r="2474" spans="1:6">
      <c r="A2474" s="51"/>
      <c r="C2474" s="84"/>
      <c r="D2474" s="85"/>
      <c r="E2474" s="110"/>
      <c r="F2474" s="84"/>
    </row>
    <row r="2475" spans="1:6">
      <c r="A2475" s="51"/>
      <c r="C2475" s="84"/>
      <c r="D2475" s="85"/>
      <c r="E2475" s="110"/>
      <c r="F2475" s="84"/>
    </row>
    <row r="2476" spans="1:6">
      <c r="A2476" s="51"/>
      <c r="C2476" s="84"/>
      <c r="D2476" s="85"/>
      <c r="E2476" s="110"/>
      <c r="F2476" s="84"/>
    </row>
    <row r="2477" spans="1:6">
      <c r="A2477" s="51"/>
      <c r="C2477" s="84"/>
      <c r="D2477" s="85"/>
      <c r="E2477" s="110"/>
      <c r="F2477" s="84"/>
    </row>
    <row r="2478" spans="1:6">
      <c r="A2478" s="51"/>
      <c r="C2478" s="84"/>
      <c r="D2478" s="85"/>
      <c r="E2478" s="110"/>
      <c r="F2478" s="84"/>
    </row>
    <row r="2479" spans="1:6">
      <c r="A2479" s="51"/>
      <c r="C2479" s="84"/>
      <c r="D2479" s="85"/>
      <c r="E2479" s="110"/>
      <c r="F2479" s="84"/>
    </row>
    <row r="2480" spans="1:6">
      <c r="A2480" s="51"/>
      <c r="C2480" s="84"/>
      <c r="D2480" s="85"/>
      <c r="E2480" s="110"/>
      <c r="F2480" s="84"/>
    </row>
    <row r="2481" spans="1:6">
      <c r="A2481" s="51"/>
      <c r="C2481" s="84"/>
      <c r="D2481" s="85"/>
      <c r="E2481" s="110"/>
      <c r="F2481" s="84"/>
    </row>
    <row r="2482" spans="1:6">
      <c r="A2482" s="51"/>
      <c r="C2482" s="84"/>
      <c r="D2482" s="85"/>
      <c r="E2482" s="110"/>
      <c r="F2482" s="84"/>
    </row>
    <row r="2483" spans="1:6">
      <c r="A2483" s="51"/>
      <c r="C2483" s="84"/>
      <c r="D2483" s="85"/>
      <c r="E2483" s="110"/>
      <c r="F2483" s="84"/>
    </row>
    <row r="2484" spans="1:6">
      <c r="A2484" s="51"/>
      <c r="C2484" s="84"/>
      <c r="D2484" s="85"/>
      <c r="E2484" s="110"/>
      <c r="F2484" s="84"/>
    </row>
    <row r="2485" spans="1:6">
      <c r="A2485" s="51"/>
      <c r="C2485" s="84"/>
      <c r="D2485" s="85"/>
      <c r="E2485" s="110"/>
      <c r="F2485" s="84"/>
    </row>
    <row r="2486" spans="1:6">
      <c r="A2486" s="51"/>
      <c r="C2486" s="84"/>
      <c r="D2486" s="85"/>
      <c r="E2486" s="110"/>
      <c r="F2486" s="84"/>
    </row>
    <row r="2487" spans="1:6">
      <c r="A2487" s="51"/>
      <c r="C2487" s="84"/>
      <c r="D2487" s="85"/>
      <c r="E2487" s="110"/>
      <c r="F2487" s="84"/>
    </row>
    <row r="2488" spans="1:6">
      <c r="A2488" s="51"/>
      <c r="C2488" s="84"/>
      <c r="D2488" s="85"/>
      <c r="E2488" s="110"/>
      <c r="F2488" s="84"/>
    </row>
    <row r="2489" spans="1:6">
      <c r="A2489" s="51"/>
      <c r="C2489" s="84"/>
      <c r="D2489" s="85"/>
      <c r="E2489" s="110"/>
      <c r="F2489" s="84"/>
    </row>
    <row r="2490" spans="1:6">
      <c r="A2490" s="51"/>
      <c r="C2490" s="84"/>
      <c r="D2490" s="85"/>
      <c r="E2490" s="110"/>
      <c r="F2490" s="84"/>
    </row>
    <row r="2491" spans="1:6">
      <c r="A2491" s="51"/>
      <c r="C2491" s="84"/>
      <c r="D2491" s="85"/>
      <c r="E2491" s="110"/>
      <c r="F2491" s="84"/>
    </row>
    <row r="2492" spans="1:6">
      <c r="A2492" s="51"/>
      <c r="C2492" s="84"/>
      <c r="D2492" s="85"/>
      <c r="E2492" s="110"/>
      <c r="F2492" s="84"/>
    </row>
    <row r="2493" spans="1:6">
      <c r="A2493" s="51"/>
      <c r="C2493" s="84"/>
      <c r="D2493" s="85"/>
      <c r="E2493" s="110"/>
      <c r="F2493" s="84"/>
    </row>
    <row r="2494" spans="1:6">
      <c r="A2494" s="51"/>
      <c r="C2494" s="84"/>
      <c r="D2494" s="85"/>
      <c r="E2494" s="110"/>
      <c r="F2494" s="84"/>
    </row>
    <row r="2495" spans="1:6">
      <c r="A2495" s="51"/>
      <c r="C2495" s="84"/>
      <c r="D2495" s="85"/>
      <c r="E2495" s="110"/>
      <c r="F2495" s="84"/>
    </row>
    <row r="2496" spans="1:6">
      <c r="A2496" s="51"/>
      <c r="C2496" s="84"/>
      <c r="D2496" s="85"/>
      <c r="E2496" s="110"/>
      <c r="F2496" s="84"/>
    </row>
    <row r="2497" spans="1:6">
      <c r="A2497" s="51"/>
      <c r="C2497" s="84"/>
      <c r="D2497" s="85"/>
      <c r="E2497" s="110"/>
      <c r="F2497" s="84"/>
    </row>
    <row r="2498" spans="1:6">
      <c r="A2498" s="51"/>
      <c r="C2498" s="84"/>
      <c r="D2498" s="85"/>
      <c r="E2498" s="110"/>
      <c r="F2498" s="84"/>
    </row>
    <row r="2499" spans="1:6">
      <c r="A2499" s="51"/>
      <c r="C2499" s="84"/>
      <c r="D2499" s="85"/>
      <c r="E2499" s="110"/>
      <c r="F2499" s="84"/>
    </row>
    <row r="2500" spans="1:6">
      <c r="A2500" s="51"/>
      <c r="C2500" s="84"/>
      <c r="D2500" s="85"/>
      <c r="E2500" s="110"/>
      <c r="F2500" s="84"/>
    </row>
    <row r="2501" spans="1:6">
      <c r="A2501" s="51"/>
      <c r="C2501" s="84"/>
      <c r="D2501" s="85"/>
      <c r="E2501" s="110"/>
      <c r="F2501" s="84"/>
    </row>
    <row r="2502" spans="1:6">
      <c r="A2502" s="51"/>
      <c r="C2502" s="84"/>
      <c r="D2502" s="85"/>
      <c r="E2502" s="110"/>
      <c r="F2502" s="84"/>
    </row>
    <row r="2503" spans="1:6">
      <c r="A2503" s="51"/>
      <c r="C2503" s="84"/>
      <c r="D2503" s="85"/>
      <c r="E2503" s="110"/>
      <c r="F2503" s="84"/>
    </row>
    <row r="2504" spans="1:6">
      <c r="A2504" s="51"/>
      <c r="C2504" s="84"/>
      <c r="D2504" s="85"/>
      <c r="E2504" s="110"/>
      <c r="F2504" s="84"/>
    </row>
    <row r="2505" spans="1:6">
      <c r="A2505" s="51"/>
      <c r="C2505" s="84"/>
      <c r="D2505" s="85"/>
      <c r="E2505" s="110"/>
      <c r="F2505" s="84"/>
    </row>
    <row r="2506" spans="1:6">
      <c r="A2506" s="51"/>
      <c r="C2506" s="84"/>
      <c r="D2506" s="85"/>
      <c r="E2506" s="110"/>
      <c r="F2506" s="84"/>
    </row>
    <row r="2507" spans="1:6">
      <c r="A2507" s="51"/>
      <c r="C2507" s="84"/>
      <c r="D2507" s="85"/>
      <c r="E2507" s="110"/>
      <c r="F2507" s="84"/>
    </row>
    <row r="2508" spans="1:6">
      <c r="A2508" s="51"/>
      <c r="C2508" s="84"/>
      <c r="D2508" s="85"/>
      <c r="E2508" s="110"/>
      <c r="F2508" s="84"/>
    </row>
    <row r="2509" spans="1:6">
      <c r="A2509" s="51"/>
      <c r="C2509" s="84"/>
      <c r="D2509" s="85"/>
      <c r="E2509" s="110"/>
      <c r="F2509" s="84"/>
    </row>
    <row r="2510" spans="1:6">
      <c r="A2510" s="51"/>
      <c r="C2510" s="84"/>
      <c r="D2510" s="85"/>
      <c r="E2510" s="110"/>
      <c r="F2510" s="84"/>
    </row>
    <row r="2511" spans="1:6">
      <c r="A2511" s="51"/>
      <c r="C2511" s="84"/>
      <c r="D2511" s="85"/>
      <c r="E2511" s="110"/>
      <c r="F2511" s="84"/>
    </row>
    <row r="2512" spans="1:6">
      <c r="A2512" s="51"/>
      <c r="C2512" s="84"/>
      <c r="D2512" s="85"/>
      <c r="E2512" s="110"/>
      <c r="F2512" s="84"/>
    </row>
    <row r="2513" spans="1:6">
      <c r="A2513" s="51"/>
      <c r="C2513" s="84"/>
      <c r="D2513" s="85"/>
      <c r="E2513" s="110"/>
      <c r="F2513" s="84"/>
    </row>
    <row r="2514" spans="1:6">
      <c r="A2514" s="51"/>
      <c r="C2514" s="84"/>
      <c r="D2514" s="85"/>
      <c r="E2514" s="110"/>
      <c r="F2514" s="84"/>
    </row>
    <row r="2515" spans="1:6">
      <c r="A2515" s="51"/>
      <c r="C2515" s="84"/>
      <c r="D2515" s="85"/>
      <c r="E2515" s="110"/>
      <c r="F2515" s="84"/>
    </row>
    <row r="2516" spans="1:6">
      <c r="A2516" s="51"/>
      <c r="C2516" s="84"/>
      <c r="D2516" s="85"/>
      <c r="E2516" s="110"/>
      <c r="F2516" s="84"/>
    </row>
    <row r="2517" spans="1:6">
      <c r="A2517" s="51"/>
      <c r="C2517" s="84"/>
      <c r="D2517" s="85"/>
      <c r="E2517" s="110"/>
      <c r="F2517" s="84"/>
    </row>
    <row r="2518" spans="1:6">
      <c r="A2518" s="51"/>
      <c r="C2518" s="84"/>
      <c r="D2518" s="85"/>
      <c r="E2518" s="110"/>
      <c r="F2518" s="84"/>
    </row>
    <row r="2519" spans="1:6">
      <c r="A2519" s="51"/>
      <c r="C2519" s="84"/>
      <c r="D2519" s="85"/>
      <c r="E2519" s="110"/>
      <c r="F2519" s="84"/>
    </row>
    <row r="2520" spans="1:6">
      <c r="A2520" s="51"/>
      <c r="C2520" s="84"/>
      <c r="D2520" s="85"/>
      <c r="E2520" s="110"/>
      <c r="F2520" s="84"/>
    </row>
    <row r="2521" spans="1:6">
      <c r="A2521" s="51"/>
      <c r="C2521" s="84"/>
      <c r="D2521" s="85"/>
      <c r="E2521" s="110"/>
      <c r="F2521" s="84"/>
    </row>
    <row r="2522" spans="1:6">
      <c r="A2522" s="51"/>
      <c r="C2522" s="84"/>
      <c r="D2522" s="85"/>
      <c r="E2522" s="110"/>
      <c r="F2522" s="84"/>
    </row>
    <row r="2523" spans="1:6">
      <c r="A2523" s="51"/>
      <c r="C2523" s="84"/>
      <c r="D2523" s="85"/>
      <c r="E2523" s="110"/>
      <c r="F2523" s="84"/>
    </row>
    <row r="2524" spans="1:6">
      <c r="A2524" s="51"/>
      <c r="C2524" s="84"/>
      <c r="D2524" s="85"/>
      <c r="E2524" s="110"/>
      <c r="F2524" s="84"/>
    </row>
    <row r="2525" spans="1:6">
      <c r="A2525" s="51"/>
      <c r="C2525" s="84"/>
      <c r="D2525" s="85"/>
      <c r="E2525" s="110"/>
      <c r="F2525" s="84"/>
    </row>
    <row r="2526" spans="1:6">
      <c r="A2526" s="51"/>
      <c r="C2526" s="84"/>
      <c r="D2526" s="85"/>
      <c r="E2526" s="110"/>
      <c r="F2526" s="84"/>
    </row>
    <row r="2527" spans="1:6">
      <c r="A2527" s="51"/>
      <c r="C2527" s="84"/>
      <c r="D2527" s="85"/>
      <c r="E2527" s="110"/>
      <c r="F2527" s="84"/>
    </row>
    <row r="2528" spans="1:6">
      <c r="A2528" s="51"/>
      <c r="C2528" s="84"/>
      <c r="D2528" s="85"/>
      <c r="E2528" s="110"/>
      <c r="F2528" s="84"/>
    </row>
    <row r="2529" spans="1:6">
      <c r="A2529" s="51"/>
      <c r="C2529" s="84"/>
      <c r="D2529" s="85"/>
      <c r="E2529" s="110"/>
      <c r="F2529" s="84"/>
    </row>
    <row r="2530" spans="1:6">
      <c r="A2530" s="51"/>
      <c r="C2530" s="84"/>
      <c r="D2530" s="85"/>
      <c r="E2530" s="110"/>
      <c r="F2530" s="84"/>
    </row>
    <row r="2531" spans="1:6">
      <c r="A2531" s="51"/>
      <c r="C2531" s="84"/>
      <c r="D2531" s="85"/>
      <c r="E2531" s="110"/>
      <c r="F2531" s="84"/>
    </row>
    <row r="2532" spans="1:6">
      <c r="A2532" s="51"/>
      <c r="C2532" s="84"/>
      <c r="D2532" s="85"/>
      <c r="E2532" s="110"/>
      <c r="F2532" s="84"/>
    </row>
    <row r="2533" spans="1:6">
      <c r="A2533" s="51"/>
      <c r="C2533" s="84"/>
      <c r="D2533" s="85"/>
      <c r="E2533" s="110"/>
      <c r="F2533" s="84"/>
    </row>
    <row r="2534" spans="1:6">
      <c r="A2534" s="51"/>
      <c r="C2534" s="84"/>
      <c r="D2534" s="85"/>
      <c r="E2534" s="110"/>
      <c r="F2534" s="84"/>
    </row>
    <row r="2535" spans="1:6">
      <c r="A2535" s="51"/>
      <c r="C2535" s="84"/>
      <c r="D2535" s="85"/>
      <c r="E2535" s="110"/>
      <c r="F2535" s="84"/>
    </row>
    <row r="2536" spans="1:6">
      <c r="A2536" s="51"/>
      <c r="C2536" s="84"/>
      <c r="D2536" s="85"/>
      <c r="E2536" s="110"/>
      <c r="F2536" s="84"/>
    </row>
    <row r="2537" spans="1:6">
      <c r="A2537" s="51"/>
      <c r="C2537" s="84"/>
      <c r="D2537" s="85"/>
      <c r="E2537" s="110"/>
      <c r="F2537" s="84"/>
    </row>
    <row r="2538" spans="1:6">
      <c r="A2538" s="51"/>
      <c r="C2538" s="84"/>
      <c r="D2538" s="85"/>
      <c r="E2538" s="110"/>
      <c r="F2538" s="84"/>
    </row>
    <row r="2539" spans="1:6">
      <c r="A2539" s="51"/>
      <c r="C2539" s="84"/>
      <c r="D2539" s="85"/>
      <c r="E2539" s="110"/>
      <c r="F2539" s="84"/>
    </row>
    <row r="2540" spans="1:6">
      <c r="A2540" s="51"/>
      <c r="C2540" s="84"/>
      <c r="D2540" s="85"/>
      <c r="E2540" s="110"/>
      <c r="F2540" s="84"/>
    </row>
    <row r="2541" spans="1:6">
      <c r="A2541" s="51"/>
      <c r="C2541" s="84"/>
      <c r="D2541" s="85"/>
      <c r="E2541" s="110"/>
      <c r="F2541" s="84"/>
    </row>
    <row r="2542" spans="1:6">
      <c r="A2542" s="51"/>
      <c r="C2542" s="84"/>
      <c r="D2542" s="85"/>
      <c r="E2542" s="110"/>
      <c r="F2542" s="84"/>
    </row>
    <row r="2543" spans="1:6">
      <c r="A2543" s="51"/>
      <c r="C2543" s="84"/>
      <c r="D2543" s="85"/>
      <c r="E2543" s="110"/>
      <c r="F2543" s="84"/>
    </row>
    <row r="2544" spans="1:6">
      <c r="A2544" s="51"/>
      <c r="C2544" s="84"/>
      <c r="D2544" s="85"/>
      <c r="E2544" s="110"/>
      <c r="F2544" s="84"/>
    </row>
    <row r="2545" spans="1:6">
      <c r="A2545" s="51"/>
      <c r="C2545" s="84"/>
      <c r="D2545" s="85"/>
      <c r="E2545" s="110"/>
      <c r="F2545" s="84"/>
    </row>
    <row r="2546" spans="1:6">
      <c r="A2546" s="51"/>
      <c r="C2546" s="84"/>
      <c r="D2546" s="85"/>
      <c r="E2546" s="110"/>
      <c r="F2546" s="84"/>
    </row>
    <row r="2547" spans="1:6">
      <c r="A2547" s="51"/>
      <c r="C2547" s="84"/>
      <c r="D2547" s="85"/>
      <c r="E2547" s="110"/>
      <c r="F2547" s="84"/>
    </row>
    <row r="2548" spans="1:6">
      <c r="A2548" s="51"/>
      <c r="C2548" s="84"/>
      <c r="D2548" s="85"/>
      <c r="E2548" s="110"/>
      <c r="F2548" s="84"/>
    </row>
    <row r="2549" spans="1:6">
      <c r="A2549" s="51"/>
      <c r="C2549" s="84"/>
      <c r="D2549" s="85"/>
      <c r="E2549" s="110"/>
      <c r="F2549" s="84"/>
    </row>
    <row r="2550" spans="1:6">
      <c r="A2550" s="51"/>
      <c r="C2550" s="84"/>
      <c r="D2550" s="85"/>
      <c r="E2550" s="110"/>
      <c r="F2550" s="84"/>
    </row>
    <row r="2551" spans="1:6">
      <c r="A2551" s="51"/>
      <c r="C2551" s="84"/>
      <c r="D2551" s="85"/>
      <c r="E2551" s="110"/>
      <c r="F2551" s="84"/>
    </row>
    <row r="2552" spans="1:6">
      <c r="A2552" s="51"/>
      <c r="C2552" s="84"/>
      <c r="D2552" s="85"/>
      <c r="E2552" s="110"/>
      <c r="F2552" s="84"/>
    </row>
    <row r="2553" spans="1:6">
      <c r="A2553" s="51"/>
      <c r="C2553" s="84"/>
      <c r="D2553" s="85"/>
      <c r="E2553" s="110"/>
      <c r="F2553" s="84"/>
    </row>
    <row r="2554" spans="1:6">
      <c r="A2554" s="51"/>
      <c r="C2554" s="84"/>
      <c r="D2554" s="85"/>
      <c r="E2554" s="110"/>
      <c r="F2554" s="84"/>
    </row>
    <row r="2555" spans="1:6">
      <c r="A2555" s="51"/>
      <c r="C2555" s="84"/>
      <c r="D2555" s="85"/>
      <c r="E2555" s="110"/>
      <c r="F2555" s="84"/>
    </row>
    <row r="2556" spans="1:6">
      <c r="A2556" s="51"/>
      <c r="C2556" s="84"/>
      <c r="D2556" s="85"/>
      <c r="E2556" s="110"/>
      <c r="F2556" s="84"/>
    </row>
    <row r="2557" spans="1:6">
      <c r="A2557" s="51"/>
      <c r="C2557" s="84"/>
      <c r="D2557" s="85"/>
      <c r="E2557" s="110"/>
      <c r="F2557" s="84"/>
    </row>
    <row r="2558" spans="1:6">
      <c r="A2558" s="51"/>
      <c r="C2558" s="84"/>
      <c r="D2558" s="85"/>
      <c r="E2558" s="110"/>
      <c r="F2558" s="84"/>
    </row>
    <row r="2559" spans="1:6">
      <c r="A2559" s="51"/>
      <c r="C2559" s="84"/>
      <c r="D2559" s="85"/>
      <c r="E2559" s="110"/>
      <c r="F2559" s="84"/>
    </row>
    <row r="2560" spans="1:6">
      <c r="A2560" s="51"/>
      <c r="C2560" s="84"/>
      <c r="D2560" s="85"/>
      <c r="E2560" s="110"/>
      <c r="F2560" s="84"/>
    </row>
    <row r="2561" spans="1:6">
      <c r="A2561" s="51"/>
      <c r="C2561" s="84"/>
      <c r="D2561" s="85"/>
      <c r="E2561" s="110"/>
      <c r="F2561" s="84"/>
    </row>
    <row r="2562" spans="1:6">
      <c r="A2562" s="51"/>
      <c r="C2562" s="84"/>
      <c r="D2562" s="85"/>
      <c r="E2562" s="110"/>
      <c r="F2562" s="84"/>
    </row>
    <row r="2563" spans="1:6">
      <c r="A2563" s="51"/>
      <c r="C2563" s="84"/>
      <c r="D2563" s="85"/>
      <c r="E2563" s="110"/>
      <c r="F2563" s="84"/>
    </row>
    <row r="2564" spans="1:6">
      <c r="A2564" s="51"/>
      <c r="C2564" s="84"/>
      <c r="D2564" s="85"/>
      <c r="E2564" s="110"/>
      <c r="F2564" s="84"/>
    </row>
    <row r="2565" spans="1:6">
      <c r="A2565" s="51"/>
      <c r="C2565" s="84"/>
      <c r="D2565" s="85"/>
      <c r="E2565" s="110"/>
      <c r="F2565" s="84"/>
    </row>
    <row r="2566" spans="1:6">
      <c r="A2566" s="51"/>
      <c r="C2566" s="84"/>
      <c r="D2566" s="85"/>
      <c r="E2566" s="110"/>
      <c r="F2566" s="84"/>
    </row>
    <row r="2567" spans="1:6">
      <c r="A2567" s="51"/>
      <c r="C2567" s="84"/>
      <c r="D2567" s="85"/>
      <c r="E2567" s="110"/>
      <c r="F2567" s="84"/>
    </row>
    <row r="2568" spans="1:6">
      <c r="A2568" s="51"/>
      <c r="C2568" s="84"/>
      <c r="D2568" s="85"/>
      <c r="E2568" s="110"/>
      <c r="F2568" s="84"/>
    </row>
    <row r="2569" spans="1:6">
      <c r="A2569" s="51"/>
      <c r="C2569" s="84"/>
      <c r="D2569" s="85"/>
      <c r="E2569" s="110"/>
      <c r="F2569" s="84"/>
    </row>
    <row r="2570" spans="1:6">
      <c r="A2570" s="51"/>
      <c r="C2570" s="84"/>
      <c r="D2570" s="85"/>
      <c r="E2570" s="110"/>
      <c r="F2570" s="84"/>
    </row>
    <row r="2571" spans="1:6">
      <c r="A2571" s="51"/>
      <c r="C2571" s="84"/>
      <c r="D2571" s="85"/>
      <c r="E2571" s="110"/>
      <c r="F2571" s="84"/>
    </row>
    <row r="2572" spans="1:6">
      <c r="A2572" s="51"/>
      <c r="C2572" s="84"/>
      <c r="D2572" s="85"/>
      <c r="E2572" s="110"/>
      <c r="F2572" s="84"/>
    </row>
    <row r="2573" spans="1:6">
      <c r="A2573" s="51"/>
      <c r="C2573" s="84"/>
      <c r="D2573" s="85"/>
      <c r="E2573" s="110"/>
      <c r="F2573" s="84"/>
    </row>
    <row r="2574" spans="1:6">
      <c r="A2574" s="51"/>
      <c r="C2574" s="84"/>
      <c r="D2574" s="85"/>
      <c r="E2574" s="110"/>
      <c r="F2574" s="84"/>
    </row>
    <row r="2575" spans="1:6">
      <c r="A2575" s="51"/>
      <c r="C2575" s="84"/>
      <c r="D2575" s="85"/>
      <c r="E2575" s="110"/>
      <c r="F2575" s="84"/>
    </row>
    <row r="2576" spans="1:6">
      <c r="A2576" s="51"/>
      <c r="C2576" s="84"/>
      <c r="D2576" s="85"/>
      <c r="E2576" s="110"/>
      <c r="F2576" s="84"/>
    </row>
    <row r="2577" spans="1:6">
      <c r="A2577" s="51"/>
      <c r="C2577" s="84"/>
      <c r="D2577" s="85"/>
      <c r="E2577" s="110"/>
      <c r="F2577" s="84"/>
    </row>
    <row r="2578" spans="1:6">
      <c r="A2578" s="51"/>
      <c r="C2578" s="84"/>
      <c r="D2578" s="85"/>
      <c r="E2578" s="110"/>
      <c r="F2578" s="84"/>
    </row>
    <row r="2579" spans="1:6">
      <c r="A2579" s="51"/>
      <c r="C2579" s="84"/>
      <c r="D2579" s="85"/>
      <c r="E2579" s="110"/>
      <c r="F2579" s="84"/>
    </row>
    <row r="2580" spans="1:6">
      <c r="A2580" s="51"/>
      <c r="C2580" s="84"/>
      <c r="D2580" s="85"/>
      <c r="E2580" s="110"/>
      <c r="F2580" s="84"/>
    </row>
    <row r="2581" spans="1:6">
      <c r="A2581" s="51"/>
      <c r="C2581" s="84"/>
      <c r="D2581" s="85"/>
      <c r="E2581" s="110"/>
      <c r="F2581" s="84"/>
    </row>
    <row r="2582" spans="1:6">
      <c r="A2582" s="51"/>
      <c r="C2582" s="84"/>
      <c r="D2582" s="85"/>
      <c r="E2582" s="110"/>
      <c r="F2582" s="84"/>
    </row>
    <row r="2583" spans="1:6">
      <c r="A2583" s="51"/>
      <c r="C2583" s="84"/>
      <c r="D2583" s="85"/>
      <c r="E2583" s="110"/>
      <c r="F2583" s="84"/>
    </row>
    <row r="2584" spans="1:6">
      <c r="A2584" s="51"/>
      <c r="C2584" s="84"/>
      <c r="D2584" s="85"/>
      <c r="E2584" s="110"/>
      <c r="F2584" s="84"/>
    </row>
    <row r="2585" spans="1:6">
      <c r="A2585" s="51"/>
      <c r="C2585" s="84"/>
      <c r="D2585" s="85"/>
      <c r="E2585" s="110"/>
      <c r="F2585" s="84"/>
    </row>
    <row r="2586" spans="1:6">
      <c r="A2586" s="51"/>
      <c r="C2586" s="84"/>
      <c r="D2586" s="85"/>
      <c r="E2586" s="110"/>
      <c r="F2586" s="84"/>
    </row>
    <row r="2587" spans="1:6">
      <c r="A2587" s="51"/>
      <c r="C2587" s="84"/>
      <c r="D2587" s="85"/>
      <c r="E2587" s="110"/>
      <c r="F2587" s="84"/>
    </row>
    <row r="2588" spans="1:6">
      <c r="A2588" s="51"/>
      <c r="C2588" s="84"/>
      <c r="D2588" s="85"/>
      <c r="E2588" s="110"/>
      <c r="F2588" s="84"/>
    </row>
    <row r="2589" spans="1:6">
      <c r="A2589" s="51"/>
      <c r="C2589" s="84"/>
      <c r="D2589" s="85"/>
      <c r="E2589" s="110"/>
      <c r="F2589" s="84"/>
    </row>
    <row r="2590" spans="1:6">
      <c r="A2590" s="51"/>
      <c r="C2590" s="84"/>
      <c r="D2590" s="85"/>
      <c r="E2590" s="110"/>
      <c r="F2590" s="84"/>
    </row>
    <row r="2591" spans="1:6">
      <c r="A2591" s="51"/>
      <c r="C2591" s="84"/>
      <c r="D2591" s="85"/>
      <c r="E2591" s="110"/>
      <c r="F2591" s="84"/>
    </row>
    <row r="2592" spans="1:6">
      <c r="A2592" s="51"/>
      <c r="C2592" s="84"/>
      <c r="D2592" s="85"/>
      <c r="E2592" s="110"/>
      <c r="F2592" s="84"/>
    </row>
    <row r="2593" spans="1:6">
      <c r="A2593" s="51"/>
      <c r="C2593" s="84"/>
      <c r="D2593" s="85"/>
      <c r="E2593" s="110"/>
      <c r="F2593" s="84"/>
    </row>
    <row r="2594" spans="1:6">
      <c r="A2594" s="51"/>
      <c r="C2594" s="84"/>
      <c r="D2594" s="85"/>
      <c r="E2594" s="110"/>
      <c r="F2594" s="84"/>
    </row>
    <row r="2595" spans="1:6">
      <c r="A2595" s="51"/>
      <c r="C2595" s="84"/>
      <c r="D2595" s="85"/>
      <c r="E2595" s="110"/>
      <c r="F2595" s="84"/>
    </row>
    <row r="2596" spans="1:6">
      <c r="A2596" s="51"/>
      <c r="C2596" s="84"/>
      <c r="D2596" s="85"/>
      <c r="E2596" s="110"/>
      <c r="F2596" s="84"/>
    </row>
    <row r="2597" spans="1:6">
      <c r="A2597" s="51"/>
      <c r="C2597" s="84"/>
      <c r="D2597" s="85"/>
      <c r="E2597" s="110"/>
      <c r="F2597" s="84"/>
    </row>
    <row r="2598" spans="1:6">
      <c r="A2598" s="51"/>
      <c r="C2598" s="84"/>
      <c r="D2598" s="85"/>
      <c r="E2598" s="110"/>
      <c r="F2598" s="84"/>
    </row>
    <row r="2599" spans="1:6">
      <c r="A2599" s="51"/>
      <c r="C2599" s="84"/>
      <c r="D2599" s="85"/>
      <c r="E2599" s="110"/>
      <c r="F2599" s="84"/>
    </row>
    <row r="2600" spans="1:6">
      <c r="A2600" s="51"/>
      <c r="C2600" s="84"/>
      <c r="D2600" s="85"/>
      <c r="E2600" s="110"/>
      <c r="F2600" s="84"/>
    </row>
    <row r="2601" spans="1:6">
      <c r="A2601" s="51"/>
      <c r="C2601" s="84"/>
      <c r="D2601" s="85"/>
      <c r="E2601" s="110"/>
      <c r="F2601" s="84"/>
    </row>
    <row r="2602" spans="1:6">
      <c r="A2602" s="51"/>
      <c r="C2602" s="84"/>
      <c r="D2602" s="85"/>
      <c r="E2602" s="110"/>
      <c r="F2602" s="84"/>
    </row>
    <row r="2603" spans="1:6">
      <c r="A2603" s="51"/>
      <c r="C2603" s="84"/>
      <c r="D2603" s="85"/>
      <c r="E2603" s="110"/>
      <c r="F2603" s="84"/>
    </row>
    <row r="2604" spans="1:6">
      <c r="A2604" s="51"/>
      <c r="C2604" s="84"/>
      <c r="D2604" s="85"/>
      <c r="E2604" s="110"/>
      <c r="F2604" s="84"/>
    </row>
    <row r="2605" spans="1:6">
      <c r="A2605" s="51"/>
      <c r="C2605" s="84"/>
      <c r="D2605" s="85"/>
      <c r="E2605" s="110"/>
      <c r="F2605" s="84"/>
    </row>
    <row r="2606" spans="1:6">
      <c r="A2606" s="51"/>
      <c r="C2606" s="84"/>
      <c r="D2606" s="85"/>
      <c r="E2606" s="110"/>
      <c r="F2606" s="84"/>
    </row>
    <row r="2607" spans="1:6">
      <c r="A2607" s="51"/>
      <c r="C2607" s="84"/>
      <c r="D2607" s="85"/>
      <c r="E2607" s="110"/>
      <c r="F2607" s="84"/>
    </row>
    <row r="2608" spans="1:6">
      <c r="A2608" s="51"/>
      <c r="C2608" s="84"/>
      <c r="D2608" s="85"/>
      <c r="E2608" s="110"/>
      <c r="F2608" s="84"/>
    </row>
    <row r="2609" spans="1:6">
      <c r="A2609" s="51"/>
      <c r="C2609" s="84"/>
      <c r="D2609" s="85"/>
      <c r="E2609" s="110"/>
      <c r="F2609" s="84"/>
    </row>
    <row r="2610" spans="1:6">
      <c r="A2610" s="51"/>
      <c r="C2610" s="84"/>
      <c r="D2610" s="85"/>
      <c r="E2610" s="110"/>
      <c r="F2610" s="84"/>
    </row>
    <row r="2611" spans="1:6">
      <c r="A2611" s="51"/>
      <c r="C2611" s="84"/>
      <c r="D2611" s="85"/>
      <c r="E2611" s="110"/>
      <c r="F2611" s="84"/>
    </row>
    <row r="2612" spans="1:6">
      <c r="A2612" s="51"/>
      <c r="C2612" s="84"/>
      <c r="D2612" s="85"/>
      <c r="E2612" s="110"/>
      <c r="F2612" s="84"/>
    </row>
    <row r="2613" spans="1:6">
      <c r="A2613" s="51"/>
      <c r="C2613" s="84"/>
      <c r="D2613" s="85"/>
      <c r="E2613" s="110"/>
      <c r="F2613" s="84"/>
    </row>
    <row r="2614" spans="1:6">
      <c r="A2614" s="51"/>
      <c r="C2614" s="84"/>
      <c r="D2614" s="85"/>
      <c r="E2614" s="110"/>
      <c r="F2614" s="84"/>
    </row>
    <row r="2615" spans="1:6">
      <c r="A2615" s="51"/>
      <c r="C2615" s="84"/>
      <c r="D2615" s="85"/>
      <c r="E2615" s="110"/>
      <c r="F2615" s="84"/>
    </row>
    <row r="2616" spans="1:6">
      <c r="A2616" s="51"/>
      <c r="C2616" s="84"/>
      <c r="D2616" s="85"/>
      <c r="E2616" s="110"/>
      <c r="F2616" s="84"/>
    </row>
    <row r="2617" spans="1:6">
      <c r="A2617" s="51"/>
      <c r="C2617" s="84"/>
      <c r="D2617" s="85"/>
      <c r="E2617" s="110"/>
      <c r="F2617" s="84"/>
    </row>
    <row r="2618" spans="1:6">
      <c r="A2618" s="51"/>
      <c r="C2618" s="84"/>
      <c r="D2618" s="85"/>
      <c r="E2618" s="110"/>
      <c r="F2618" s="84"/>
    </row>
    <row r="2619" spans="1:6">
      <c r="A2619" s="51"/>
      <c r="C2619" s="84"/>
      <c r="D2619" s="85"/>
      <c r="E2619" s="110"/>
      <c r="F2619" s="84"/>
    </row>
    <row r="2620" spans="1:6">
      <c r="A2620" s="51"/>
      <c r="C2620" s="84"/>
      <c r="D2620" s="85"/>
      <c r="E2620" s="110"/>
      <c r="F2620" s="84"/>
    </row>
    <row r="2621" spans="1:6">
      <c r="A2621" s="51"/>
      <c r="C2621" s="84"/>
      <c r="D2621" s="85"/>
      <c r="E2621" s="110"/>
      <c r="F2621" s="84"/>
    </row>
    <row r="2622" spans="1:6">
      <c r="A2622" s="51"/>
      <c r="C2622" s="84"/>
      <c r="D2622" s="85"/>
      <c r="E2622" s="110"/>
      <c r="F2622" s="84"/>
    </row>
    <row r="2623" spans="1:6">
      <c r="A2623" s="51"/>
      <c r="C2623" s="84"/>
      <c r="D2623" s="85"/>
      <c r="E2623" s="110"/>
      <c r="F2623" s="84"/>
    </row>
    <row r="2624" spans="1:6">
      <c r="A2624" s="51"/>
      <c r="C2624" s="84"/>
      <c r="D2624" s="85"/>
      <c r="E2624" s="110"/>
      <c r="F2624" s="84"/>
    </row>
    <row r="2625" spans="1:6">
      <c r="A2625" s="51"/>
      <c r="C2625" s="84"/>
      <c r="D2625" s="85"/>
      <c r="E2625" s="110"/>
      <c r="F2625" s="84"/>
    </row>
    <row r="2626" spans="1:6">
      <c r="A2626" s="51"/>
      <c r="C2626" s="84"/>
      <c r="D2626" s="85"/>
      <c r="E2626" s="110"/>
      <c r="F2626" s="84"/>
    </row>
    <row r="2627" spans="1:6">
      <c r="A2627" s="51"/>
      <c r="C2627" s="84"/>
      <c r="D2627" s="85"/>
      <c r="E2627" s="110"/>
      <c r="F2627" s="84"/>
    </row>
    <row r="2628" spans="1:6">
      <c r="A2628" s="51"/>
      <c r="C2628" s="84"/>
      <c r="D2628" s="85"/>
      <c r="E2628" s="110"/>
      <c r="F2628" s="84"/>
    </row>
    <row r="2629" spans="1:6">
      <c r="A2629" s="51"/>
      <c r="C2629" s="84"/>
      <c r="D2629" s="85"/>
      <c r="E2629" s="110"/>
      <c r="F2629" s="84"/>
    </row>
    <row r="2630" spans="1:6">
      <c r="A2630" s="51"/>
      <c r="C2630" s="84"/>
      <c r="D2630" s="85"/>
      <c r="E2630" s="110"/>
      <c r="F2630" s="84"/>
    </row>
    <row r="2631" spans="1:6">
      <c r="A2631" s="51"/>
      <c r="C2631" s="84"/>
      <c r="D2631" s="85"/>
      <c r="E2631" s="110"/>
      <c r="F2631" s="84"/>
    </row>
    <row r="2632" spans="1:6">
      <c r="A2632" s="51"/>
      <c r="C2632" s="84"/>
      <c r="D2632" s="85"/>
      <c r="E2632" s="110"/>
      <c r="F2632" s="84"/>
    </row>
    <row r="2633" spans="1:6">
      <c r="A2633" s="51"/>
      <c r="C2633" s="84"/>
      <c r="D2633" s="85"/>
      <c r="E2633" s="110"/>
      <c r="F2633" s="84"/>
    </row>
    <row r="2634" spans="1:6">
      <c r="A2634" s="51"/>
      <c r="C2634" s="84"/>
      <c r="D2634" s="85"/>
      <c r="E2634" s="110"/>
      <c r="F2634" s="84"/>
    </row>
    <row r="2635" spans="1:6">
      <c r="A2635" s="51"/>
      <c r="C2635" s="84"/>
      <c r="D2635" s="85"/>
      <c r="E2635" s="110"/>
      <c r="F2635" s="84"/>
    </row>
    <row r="2636" spans="1:6">
      <c r="A2636" s="51"/>
      <c r="C2636" s="84"/>
      <c r="D2636" s="85"/>
      <c r="E2636" s="110"/>
      <c r="F2636" s="84"/>
    </row>
    <row r="2637" spans="1:6">
      <c r="A2637" s="51"/>
      <c r="C2637" s="84"/>
      <c r="D2637" s="85"/>
      <c r="E2637" s="110"/>
      <c r="F2637" s="84"/>
    </row>
    <row r="2638" spans="1:6">
      <c r="A2638" s="51"/>
      <c r="C2638" s="84"/>
      <c r="D2638" s="85"/>
      <c r="E2638" s="110"/>
      <c r="F2638" s="84"/>
    </row>
    <row r="2639" spans="1:6">
      <c r="A2639" s="51"/>
      <c r="C2639" s="84"/>
      <c r="D2639" s="85"/>
      <c r="E2639" s="110"/>
      <c r="F2639" s="84"/>
    </row>
    <row r="2640" spans="1:6">
      <c r="A2640" s="51"/>
      <c r="C2640" s="84"/>
      <c r="D2640" s="85"/>
      <c r="E2640" s="110"/>
      <c r="F2640" s="84"/>
    </row>
    <row r="2641" spans="1:6">
      <c r="A2641" s="51"/>
      <c r="C2641" s="84"/>
      <c r="D2641" s="85"/>
      <c r="E2641" s="110"/>
      <c r="F2641" s="84"/>
    </row>
    <row r="2642" spans="1:6">
      <c r="A2642" s="51"/>
      <c r="C2642" s="84"/>
      <c r="D2642" s="85"/>
      <c r="E2642" s="110"/>
      <c r="F2642" s="84"/>
    </row>
    <row r="2643" spans="1:6">
      <c r="A2643" s="51"/>
      <c r="C2643" s="84"/>
      <c r="D2643" s="85"/>
      <c r="E2643" s="110"/>
      <c r="F2643" s="84"/>
    </row>
    <row r="2644" spans="1:6">
      <c r="A2644" s="51"/>
      <c r="C2644" s="84"/>
      <c r="D2644" s="85"/>
      <c r="E2644" s="110"/>
      <c r="F2644" s="84"/>
    </row>
    <row r="2645" spans="1:6">
      <c r="A2645" s="51"/>
      <c r="C2645" s="84"/>
      <c r="D2645" s="85"/>
      <c r="E2645" s="110"/>
      <c r="F2645" s="84"/>
    </row>
    <row r="2646" spans="1:6">
      <c r="A2646" s="51"/>
      <c r="C2646" s="84"/>
      <c r="D2646" s="85"/>
      <c r="E2646" s="110"/>
      <c r="F2646" s="84"/>
    </row>
    <row r="2647" spans="1:6">
      <c r="A2647" s="51"/>
      <c r="C2647" s="84"/>
      <c r="D2647" s="85"/>
      <c r="E2647" s="110"/>
      <c r="F2647" s="84"/>
    </row>
    <row r="2648" spans="1:6">
      <c r="A2648" s="51"/>
      <c r="C2648" s="84"/>
      <c r="D2648" s="85"/>
      <c r="E2648" s="110"/>
      <c r="F2648" s="84"/>
    </row>
    <row r="2649" spans="1:6">
      <c r="A2649" s="51"/>
      <c r="C2649" s="84"/>
      <c r="D2649" s="85"/>
      <c r="E2649" s="110"/>
      <c r="F2649" s="84"/>
    </row>
    <row r="2650" spans="1:6">
      <c r="A2650" s="51"/>
      <c r="C2650" s="84"/>
      <c r="D2650" s="85"/>
      <c r="E2650" s="110"/>
      <c r="F2650" s="84"/>
    </row>
    <row r="2651" spans="1:6">
      <c r="A2651" s="51"/>
      <c r="C2651" s="84"/>
      <c r="D2651" s="85"/>
      <c r="E2651" s="110"/>
      <c r="F2651" s="84"/>
    </row>
    <row r="2652" spans="1:6">
      <c r="A2652" s="51"/>
      <c r="C2652" s="84"/>
      <c r="D2652" s="85"/>
      <c r="E2652" s="110"/>
      <c r="F2652" s="84"/>
    </row>
    <row r="2653" spans="1:6">
      <c r="A2653" s="51"/>
      <c r="C2653" s="84"/>
      <c r="D2653" s="85"/>
      <c r="E2653" s="110"/>
      <c r="F2653" s="84"/>
    </row>
    <row r="2654" spans="1:6">
      <c r="A2654" s="51"/>
      <c r="C2654" s="84"/>
      <c r="D2654" s="85"/>
      <c r="E2654" s="110"/>
      <c r="F2654" s="84"/>
    </row>
    <row r="2655" spans="1:6">
      <c r="A2655" s="51"/>
      <c r="C2655" s="84"/>
      <c r="D2655" s="85"/>
      <c r="E2655" s="110"/>
      <c r="F2655" s="84"/>
    </row>
    <row r="2656" spans="1:6">
      <c r="A2656" s="51"/>
      <c r="C2656" s="84"/>
      <c r="D2656" s="85"/>
      <c r="E2656" s="110"/>
      <c r="F2656" s="84"/>
    </row>
    <row r="2657" spans="1:6">
      <c r="A2657" s="51"/>
      <c r="C2657" s="84"/>
      <c r="D2657" s="85"/>
      <c r="E2657" s="110"/>
      <c r="F2657" s="84"/>
    </row>
    <row r="2658" spans="1:6">
      <c r="A2658" s="51"/>
      <c r="C2658" s="84"/>
      <c r="D2658" s="85"/>
      <c r="E2658" s="110"/>
      <c r="F2658" s="84"/>
    </row>
    <row r="2659" spans="1:6">
      <c r="A2659" s="51"/>
      <c r="C2659" s="84"/>
      <c r="D2659" s="85"/>
      <c r="E2659" s="110"/>
      <c r="F2659" s="84"/>
    </row>
    <row r="2660" spans="1:6">
      <c r="A2660" s="51"/>
      <c r="C2660" s="84"/>
      <c r="D2660" s="85"/>
      <c r="E2660" s="110"/>
      <c r="F2660" s="84"/>
    </row>
    <row r="2661" spans="1:6">
      <c r="A2661" s="51"/>
      <c r="C2661" s="84"/>
      <c r="D2661" s="85"/>
      <c r="E2661" s="110"/>
      <c r="F2661" s="84"/>
    </row>
    <row r="2662" spans="1:6">
      <c r="A2662" s="51"/>
      <c r="C2662" s="84"/>
      <c r="D2662" s="85"/>
      <c r="E2662" s="110"/>
      <c r="F2662" s="84"/>
    </row>
    <row r="2663" spans="1:6">
      <c r="A2663" s="51"/>
      <c r="C2663" s="84"/>
      <c r="D2663" s="85"/>
      <c r="E2663" s="110"/>
      <c r="F2663" s="84"/>
    </row>
    <row r="2664" spans="1:6">
      <c r="A2664" s="51"/>
      <c r="C2664" s="84"/>
      <c r="D2664" s="85"/>
      <c r="E2664" s="110"/>
      <c r="F2664" s="84"/>
    </row>
    <row r="2665" spans="1:6">
      <c r="A2665" s="51"/>
      <c r="C2665" s="84"/>
      <c r="D2665" s="85"/>
      <c r="E2665" s="110"/>
      <c r="F2665" s="84"/>
    </row>
    <row r="2666" spans="1:6">
      <c r="A2666" s="51"/>
      <c r="C2666" s="84"/>
      <c r="D2666" s="85"/>
      <c r="E2666" s="110"/>
      <c r="F2666" s="84"/>
    </row>
    <row r="2667" spans="1:6">
      <c r="A2667" s="51"/>
      <c r="C2667" s="84"/>
      <c r="D2667" s="85"/>
      <c r="E2667" s="110"/>
      <c r="F2667" s="84"/>
    </row>
    <row r="2668" spans="1:6">
      <c r="A2668" s="51"/>
      <c r="C2668" s="84"/>
      <c r="D2668" s="85"/>
      <c r="E2668" s="110"/>
      <c r="F2668" s="84"/>
    </row>
    <row r="2669" spans="1:6">
      <c r="A2669" s="51"/>
      <c r="C2669" s="84"/>
      <c r="D2669" s="85"/>
      <c r="E2669" s="110"/>
      <c r="F2669" s="84"/>
    </row>
    <row r="2670" spans="1:6">
      <c r="A2670" s="51"/>
      <c r="C2670" s="84"/>
      <c r="D2670" s="85"/>
      <c r="E2670" s="110"/>
      <c r="F2670" s="84"/>
    </row>
    <row r="2671" spans="1:6">
      <c r="A2671" s="51"/>
      <c r="C2671" s="84"/>
      <c r="D2671" s="85"/>
      <c r="E2671" s="110"/>
      <c r="F2671" s="84"/>
    </row>
    <row r="2672" spans="1:6">
      <c r="A2672" s="51"/>
      <c r="C2672" s="84"/>
      <c r="D2672" s="85"/>
      <c r="E2672" s="110"/>
      <c r="F2672" s="84"/>
    </row>
    <row r="2673" spans="1:6">
      <c r="A2673" s="51"/>
      <c r="C2673" s="84"/>
      <c r="D2673" s="85"/>
      <c r="E2673" s="110"/>
      <c r="F2673" s="84"/>
    </row>
    <row r="2674" spans="1:6">
      <c r="A2674" s="51"/>
      <c r="C2674" s="84"/>
      <c r="D2674" s="85"/>
      <c r="E2674" s="110"/>
      <c r="F2674" s="84"/>
    </row>
    <row r="2675" spans="1:6">
      <c r="A2675" s="51"/>
      <c r="C2675" s="84"/>
      <c r="D2675" s="85"/>
      <c r="E2675" s="110"/>
      <c r="F2675" s="84"/>
    </row>
    <row r="2676" spans="1:6">
      <c r="A2676" s="51"/>
      <c r="C2676" s="84"/>
      <c r="D2676" s="85"/>
      <c r="E2676" s="110"/>
      <c r="F2676" s="84"/>
    </row>
    <row r="2677" spans="1:6">
      <c r="A2677" s="51"/>
      <c r="C2677" s="84"/>
      <c r="D2677" s="85"/>
      <c r="E2677" s="110"/>
      <c r="F2677" s="84"/>
    </row>
    <row r="2678" spans="1:6">
      <c r="A2678" s="51"/>
      <c r="C2678" s="84"/>
      <c r="D2678" s="85"/>
      <c r="E2678" s="110"/>
      <c r="F2678" s="84"/>
    </row>
    <row r="2679" spans="1:6">
      <c r="A2679" s="51"/>
      <c r="C2679" s="84"/>
      <c r="D2679" s="85"/>
      <c r="E2679" s="110"/>
      <c r="F2679" s="84"/>
    </row>
    <row r="2680" spans="1:6">
      <c r="A2680" s="51"/>
      <c r="C2680" s="84"/>
      <c r="D2680" s="85"/>
      <c r="E2680" s="110"/>
      <c r="F2680" s="84"/>
    </row>
    <row r="2681" spans="1:6">
      <c r="A2681" s="51"/>
      <c r="C2681" s="84"/>
      <c r="D2681" s="85"/>
      <c r="E2681" s="110"/>
      <c r="F2681" s="84"/>
    </row>
    <row r="2682" spans="1:6">
      <c r="A2682" s="51"/>
      <c r="C2682" s="84"/>
      <c r="D2682" s="85"/>
      <c r="E2682" s="110"/>
      <c r="F2682" s="84"/>
    </row>
    <row r="2683" spans="1:6">
      <c r="A2683" s="51"/>
      <c r="C2683" s="84"/>
      <c r="D2683" s="85"/>
      <c r="E2683" s="110"/>
      <c r="F2683" s="84"/>
    </row>
    <row r="2684" spans="1:6">
      <c r="A2684" s="51"/>
      <c r="C2684" s="84"/>
      <c r="D2684" s="85"/>
      <c r="E2684" s="110"/>
      <c r="F2684" s="84"/>
    </row>
    <row r="2685" spans="1:6">
      <c r="A2685" s="51"/>
      <c r="C2685" s="84"/>
      <c r="D2685" s="85"/>
      <c r="E2685" s="110"/>
      <c r="F2685" s="84"/>
    </row>
    <row r="2686" spans="1:6">
      <c r="A2686" s="51"/>
      <c r="C2686" s="84"/>
      <c r="D2686" s="85"/>
      <c r="E2686" s="110"/>
      <c r="F2686" s="84"/>
    </row>
    <row r="2687" spans="1:6">
      <c r="A2687" s="51"/>
      <c r="C2687" s="84"/>
      <c r="D2687" s="85"/>
      <c r="E2687" s="110"/>
      <c r="F2687" s="84"/>
    </row>
    <row r="2688" spans="1:6">
      <c r="A2688" s="51"/>
      <c r="C2688" s="84"/>
      <c r="D2688" s="85"/>
      <c r="E2688" s="110"/>
      <c r="F2688" s="84"/>
    </row>
    <row r="2689" spans="1:6">
      <c r="A2689" s="51"/>
      <c r="C2689" s="84"/>
      <c r="D2689" s="85"/>
      <c r="E2689" s="110"/>
      <c r="F2689" s="84"/>
    </row>
    <row r="2690" spans="1:6">
      <c r="A2690" s="51"/>
      <c r="C2690" s="84"/>
      <c r="D2690" s="85"/>
      <c r="E2690" s="110"/>
      <c r="F2690" s="84"/>
    </row>
    <row r="2691" spans="1:6">
      <c r="A2691" s="51"/>
      <c r="C2691" s="84"/>
      <c r="D2691" s="85"/>
      <c r="E2691" s="110"/>
      <c r="F2691" s="84"/>
    </row>
    <row r="2692" spans="1:6">
      <c r="A2692" s="51"/>
      <c r="C2692" s="84"/>
      <c r="D2692" s="85"/>
      <c r="E2692" s="110"/>
      <c r="F2692" s="84"/>
    </row>
    <row r="2693" spans="1:6">
      <c r="A2693" s="51"/>
      <c r="C2693" s="84"/>
      <c r="D2693" s="85"/>
      <c r="E2693" s="110"/>
      <c r="F2693" s="84"/>
    </row>
    <row r="2694" spans="1:6">
      <c r="A2694" s="51"/>
      <c r="C2694" s="84"/>
      <c r="D2694" s="85"/>
      <c r="E2694" s="110"/>
      <c r="F2694" s="84"/>
    </row>
    <row r="2695" spans="1:6">
      <c r="A2695" s="51"/>
      <c r="C2695" s="84"/>
      <c r="D2695" s="85"/>
      <c r="E2695" s="110"/>
      <c r="F2695" s="84"/>
    </row>
    <row r="2696" spans="1:6">
      <c r="A2696" s="51"/>
      <c r="C2696" s="84"/>
      <c r="D2696" s="85"/>
      <c r="E2696" s="110"/>
      <c r="F2696" s="84"/>
    </row>
    <row r="2697" spans="1:6">
      <c r="A2697" s="51"/>
      <c r="C2697" s="84"/>
      <c r="D2697" s="85"/>
      <c r="E2697" s="110"/>
      <c r="F2697" s="84"/>
    </row>
    <row r="2698" spans="1:6">
      <c r="A2698" s="51"/>
      <c r="C2698" s="84"/>
      <c r="D2698" s="85"/>
      <c r="E2698" s="110"/>
      <c r="F2698" s="84"/>
    </row>
    <row r="2699" spans="1:6">
      <c r="A2699" s="51"/>
      <c r="C2699" s="84"/>
      <c r="D2699" s="85"/>
      <c r="E2699" s="110"/>
      <c r="F2699" s="84"/>
    </row>
    <row r="2700" spans="1:6">
      <c r="A2700" s="51"/>
      <c r="C2700" s="84"/>
      <c r="D2700" s="85"/>
      <c r="E2700" s="110"/>
      <c r="F2700" s="84"/>
    </row>
    <row r="2701" spans="1:6">
      <c r="A2701" s="51"/>
      <c r="C2701" s="84"/>
      <c r="D2701" s="85"/>
      <c r="E2701" s="110"/>
      <c r="F2701" s="84"/>
    </row>
    <row r="2702" spans="1:6">
      <c r="A2702" s="51"/>
      <c r="C2702" s="84"/>
      <c r="D2702" s="85"/>
      <c r="E2702" s="110"/>
      <c r="F2702" s="84"/>
    </row>
    <row r="2703" spans="1:6">
      <c r="A2703" s="51"/>
      <c r="C2703" s="84"/>
      <c r="D2703" s="85"/>
      <c r="E2703" s="110"/>
      <c r="F2703" s="84"/>
    </row>
    <row r="2704" spans="1:6">
      <c r="A2704" s="51"/>
      <c r="C2704" s="84"/>
      <c r="D2704" s="85"/>
      <c r="E2704" s="110"/>
      <c r="F2704" s="84"/>
    </row>
    <row r="2705" spans="1:6">
      <c r="A2705" s="51"/>
      <c r="C2705" s="84"/>
      <c r="D2705" s="85"/>
      <c r="E2705" s="110"/>
      <c r="F2705" s="84"/>
    </row>
    <row r="2706" spans="1:6">
      <c r="A2706" s="51"/>
      <c r="C2706" s="84"/>
      <c r="D2706" s="85"/>
      <c r="E2706" s="110"/>
      <c r="F2706" s="84"/>
    </row>
    <row r="2707" spans="1:6">
      <c r="A2707" s="51"/>
      <c r="C2707" s="84"/>
      <c r="D2707" s="85"/>
      <c r="E2707" s="110"/>
      <c r="F2707" s="84"/>
    </row>
    <row r="2708" spans="1:6">
      <c r="A2708" s="51"/>
      <c r="C2708" s="84"/>
      <c r="D2708" s="85"/>
      <c r="E2708" s="110"/>
      <c r="F2708" s="84"/>
    </row>
    <row r="2709" spans="1:6">
      <c r="A2709" s="51"/>
      <c r="C2709" s="84"/>
      <c r="D2709" s="85"/>
      <c r="E2709" s="110"/>
      <c r="F2709" s="84"/>
    </row>
    <row r="2710" spans="1:6">
      <c r="A2710" s="51"/>
      <c r="C2710" s="84"/>
      <c r="D2710" s="85"/>
      <c r="E2710" s="110"/>
      <c r="F2710" s="84"/>
    </row>
    <row r="2711" spans="1:6">
      <c r="A2711" s="51"/>
      <c r="C2711" s="84"/>
      <c r="D2711" s="85"/>
      <c r="E2711" s="110"/>
      <c r="F2711" s="84"/>
    </row>
    <row r="2712" spans="1:6">
      <c r="A2712" s="51"/>
      <c r="C2712" s="84"/>
      <c r="D2712" s="85"/>
      <c r="E2712" s="110"/>
      <c r="F2712" s="84"/>
    </row>
    <row r="2713" spans="1:6">
      <c r="A2713" s="51"/>
      <c r="C2713" s="84"/>
      <c r="D2713" s="85"/>
      <c r="E2713" s="110"/>
      <c r="F2713" s="84"/>
    </row>
    <row r="2714" spans="1:6">
      <c r="A2714" s="51"/>
      <c r="C2714" s="84"/>
      <c r="D2714" s="85"/>
      <c r="E2714" s="110"/>
      <c r="F2714" s="84"/>
    </row>
    <row r="2715" spans="1:6">
      <c r="A2715" s="51"/>
      <c r="C2715" s="84"/>
      <c r="D2715" s="85"/>
      <c r="E2715" s="110"/>
      <c r="F2715" s="84"/>
    </row>
    <row r="2716" spans="1:6">
      <c r="A2716" s="51"/>
      <c r="C2716" s="84"/>
      <c r="D2716" s="85"/>
      <c r="E2716" s="110"/>
      <c r="F2716" s="84"/>
    </row>
    <row r="2717" spans="1:6">
      <c r="A2717" s="51"/>
      <c r="C2717" s="84"/>
      <c r="D2717" s="85"/>
      <c r="E2717" s="110"/>
      <c r="F2717" s="84"/>
    </row>
    <row r="2718" spans="1:6">
      <c r="A2718" s="51"/>
      <c r="C2718" s="84"/>
      <c r="D2718" s="85"/>
      <c r="E2718" s="110"/>
      <c r="F2718" s="84"/>
    </row>
    <row r="2719" spans="1:6">
      <c r="A2719" s="51"/>
      <c r="C2719" s="84"/>
      <c r="D2719" s="85"/>
      <c r="E2719" s="110"/>
      <c r="F2719" s="84"/>
    </row>
    <row r="2720" spans="1:6">
      <c r="A2720" s="51"/>
      <c r="C2720" s="84"/>
      <c r="D2720" s="85"/>
      <c r="E2720" s="110"/>
      <c r="F2720" s="84"/>
    </row>
    <row r="2721" spans="1:6">
      <c r="A2721" s="51"/>
      <c r="C2721" s="84"/>
      <c r="D2721" s="85"/>
      <c r="E2721" s="110"/>
      <c r="F2721" s="84"/>
    </row>
    <row r="2722" spans="1:6">
      <c r="A2722" s="51"/>
      <c r="C2722" s="84"/>
      <c r="D2722" s="85"/>
      <c r="E2722" s="110"/>
      <c r="F2722" s="84"/>
    </row>
    <row r="2723" spans="1:6">
      <c r="A2723" s="51"/>
      <c r="C2723" s="84"/>
      <c r="D2723" s="85"/>
      <c r="E2723" s="110"/>
      <c r="F2723" s="84"/>
    </row>
    <row r="2724" spans="1:6">
      <c r="A2724" s="51"/>
      <c r="C2724" s="84"/>
      <c r="D2724" s="85"/>
      <c r="E2724" s="110"/>
      <c r="F2724" s="84"/>
    </row>
    <row r="2725" spans="1:6">
      <c r="A2725" s="51"/>
      <c r="C2725" s="84"/>
      <c r="D2725" s="85"/>
      <c r="E2725" s="110"/>
      <c r="F2725" s="84"/>
    </row>
    <row r="2726" spans="1:6">
      <c r="A2726" s="51"/>
      <c r="C2726" s="84"/>
      <c r="D2726" s="85"/>
      <c r="E2726" s="110"/>
      <c r="F2726" s="84"/>
    </row>
    <row r="2727" spans="1:6">
      <c r="A2727" s="51"/>
      <c r="C2727" s="84"/>
      <c r="D2727" s="85"/>
      <c r="E2727" s="110"/>
      <c r="F2727" s="84"/>
    </row>
    <row r="2728" spans="1:6">
      <c r="A2728" s="51"/>
      <c r="C2728" s="84"/>
      <c r="D2728" s="85"/>
      <c r="E2728" s="110"/>
      <c r="F2728" s="84"/>
    </row>
    <row r="2729" spans="1:6">
      <c r="A2729" s="51"/>
      <c r="C2729" s="84"/>
      <c r="D2729" s="85"/>
      <c r="E2729" s="110"/>
      <c r="F2729" s="84"/>
    </row>
    <row r="2730" spans="1:6">
      <c r="A2730" s="51"/>
      <c r="C2730" s="84"/>
      <c r="D2730" s="85"/>
      <c r="E2730" s="110"/>
      <c r="F2730" s="84"/>
    </row>
    <row r="2731" spans="1:6">
      <c r="A2731" s="51"/>
      <c r="C2731" s="84"/>
      <c r="D2731" s="85"/>
      <c r="E2731" s="110"/>
      <c r="F2731" s="84"/>
    </row>
    <row r="2732" spans="1:6">
      <c r="A2732" s="51"/>
      <c r="C2732" s="84"/>
      <c r="D2732" s="85"/>
      <c r="E2732" s="110"/>
      <c r="F2732" s="84"/>
    </row>
    <row r="2733" spans="1:6">
      <c r="A2733" s="51"/>
      <c r="C2733" s="84"/>
      <c r="D2733" s="85"/>
      <c r="E2733" s="110"/>
      <c r="F2733" s="84"/>
    </row>
    <row r="2734" spans="1:6">
      <c r="A2734" s="51"/>
      <c r="C2734" s="84"/>
      <c r="D2734" s="85"/>
      <c r="E2734" s="110"/>
      <c r="F2734" s="84"/>
    </row>
    <row r="2735" spans="1:6">
      <c r="A2735" s="51"/>
      <c r="C2735" s="84"/>
      <c r="D2735" s="85"/>
      <c r="E2735" s="110"/>
      <c r="F2735" s="84"/>
    </row>
    <row r="2736" spans="1:6">
      <c r="A2736" s="51"/>
      <c r="C2736" s="84"/>
      <c r="D2736" s="85"/>
      <c r="E2736" s="110"/>
      <c r="F2736" s="84"/>
    </row>
    <row r="2737" spans="1:6">
      <c r="A2737" s="51"/>
      <c r="C2737" s="84"/>
      <c r="D2737" s="85"/>
      <c r="E2737" s="110"/>
      <c r="F2737" s="84"/>
    </row>
    <row r="2738" spans="1:6">
      <c r="A2738" s="51"/>
      <c r="C2738" s="84"/>
      <c r="D2738" s="85"/>
      <c r="E2738" s="110"/>
      <c r="F2738" s="84"/>
    </row>
    <row r="2739" spans="1:6">
      <c r="A2739" s="51"/>
      <c r="C2739" s="84"/>
      <c r="D2739" s="85"/>
      <c r="E2739" s="110"/>
      <c r="F2739" s="84"/>
    </row>
    <row r="2740" spans="1:6">
      <c r="A2740" s="51"/>
      <c r="C2740" s="84"/>
      <c r="D2740" s="85"/>
      <c r="E2740" s="110"/>
      <c r="F2740" s="84"/>
    </row>
    <row r="2741" spans="1:6">
      <c r="A2741" s="51"/>
      <c r="C2741" s="84"/>
      <c r="D2741" s="85"/>
      <c r="E2741" s="110"/>
      <c r="F2741" s="84"/>
    </row>
    <row r="2742" spans="1:6">
      <c r="A2742" s="51"/>
      <c r="C2742" s="84"/>
      <c r="D2742" s="85"/>
      <c r="E2742" s="110"/>
      <c r="F2742" s="84"/>
    </row>
    <row r="2743" spans="1:6">
      <c r="A2743" s="51"/>
      <c r="C2743" s="84"/>
      <c r="D2743" s="85"/>
      <c r="E2743" s="110"/>
      <c r="F2743" s="84"/>
    </row>
    <row r="2744" spans="1:6">
      <c r="A2744" s="51"/>
      <c r="C2744" s="84"/>
      <c r="D2744" s="85"/>
      <c r="E2744" s="110"/>
      <c r="F2744" s="84"/>
    </row>
    <row r="2745" spans="1:6">
      <c r="A2745" s="51"/>
      <c r="C2745" s="84"/>
      <c r="D2745" s="85"/>
      <c r="E2745" s="110"/>
      <c r="F2745" s="84"/>
    </row>
    <row r="2746" spans="1:6">
      <c r="A2746" s="51"/>
      <c r="C2746" s="84"/>
      <c r="D2746" s="85"/>
      <c r="E2746" s="110"/>
      <c r="F2746" s="84"/>
    </row>
    <row r="2747" spans="1:6">
      <c r="A2747" s="51"/>
      <c r="C2747" s="84"/>
      <c r="D2747" s="85"/>
      <c r="E2747" s="110"/>
      <c r="F2747" s="84"/>
    </row>
    <row r="2748" spans="1:6">
      <c r="A2748" s="51"/>
      <c r="C2748" s="84"/>
      <c r="D2748" s="85"/>
      <c r="E2748" s="110"/>
      <c r="F2748" s="84"/>
    </row>
    <row r="2749" spans="1:6">
      <c r="A2749" s="51"/>
      <c r="C2749" s="84"/>
      <c r="D2749" s="85"/>
      <c r="E2749" s="110"/>
      <c r="F2749" s="84"/>
    </row>
    <row r="2750" spans="1:6">
      <c r="A2750" s="51"/>
      <c r="C2750" s="84"/>
      <c r="D2750" s="85"/>
      <c r="E2750" s="110"/>
      <c r="F2750" s="84"/>
    </row>
    <row r="2751" spans="1:6">
      <c r="A2751" s="51"/>
      <c r="C2751" s="84"/>
      <c r="D2751" s="85"/>
      <c r="E2751" s="110"/>
      <c r="F2751" s="84"/>
    </row>
    <row r="2752" spans="1:6">
      <c r="A2752" s="51"/>
      <c r="C2752" s="84"/>
      <c r="D2752" s="85"/>
      <c r="E2752" s="110"/>
      <c r="F2752" s="84"/>
    </row>
    <row r="2753" spans="1:6">
      <c r="A2753" s="51"/>
      <c r="C2753" s="84"/>
      <c r="D2753" s="85"/>
      <c r="E2753" s="110"/>
      <c r="F2753" s="84"/>
    </row>
    <row r="2754" spans="1:6">
      <c r="A2754" s="51"/>
      <c r="C2754" s="84"/>
      <c r="D2754" s="85"/>
      <c r="E2754" s="110"/>
      <c r="F2754" s="84"/>
    </row>
    <row r="2755" spans="1:6">
      <c r="A2755" s="51"/>
      <c r="C2755" s="84"/>
      <c r="D2755" s="85"/>
      <c r="E2755" s="110"/>
      <c r="F2755" s="84"/>
    </row>
    <row r="2756" spans="1:6">
      <c r="A2756" s="51"/>
      <c r="C2756" s="84"/>
      <c r="D2756" s="85"/>
      <c r="E2756" s="110"/>
      <c r="F2756" s="84"/>
    </row>
    <row r="2757" spans="1:6">
      <c r="A2757" s="51"/>
      <c r="C2757" s="84"/>
      <c r="D2757" s="85"/>
      <c r="E2757" s="110"/>
      <c r="F2757" s="84"/>
    </row>
    <row r="2758" spans="1:6">
      <c r="A2758" s="51"/>
      <c r="C2758" s="84"/>
      <c r="D2758" s="85"/>
      <c r="E2758" s="110"/>
      <c r="F2758" s="84"/>
    </row>
    <row r="2759" spans="1:6">
      <c r="A2759" s="51"/>
      <c r="C2759" s="84"/>
      <c r="D2759" s="85"/>
      <c r="E2759" s="110"/>
      <c r="F2759" s="84"/>
    </row>
    <row r="2760" spans="1:6">
      <c r="A2760" s="51"/>
      <c r="C2760" s="84"/>
      <c r="D2760" s="85"/>
      <c r="E2760" s="110"/>
      <c r="F2760" s="84"/>
    </row>
    <row r="2761" spans="1:6">
      <c r="A2761" s="51"/>
      <c r="C2761" s="84"/>
      <c r="D2761" s="85"/>
      <c r="E2761" s="110"/>
      <c r="F2761" s="84"/>
    </row>
    <row r="2762" spans="1:6">
      <c r="A2762" s="51"/>
      <c r="C2762" s="84"/>
      <c r="D2762" s="85"/>
      <c r="E2762" s="110"/>
      <c r="F2762" s="84"/>
    </row>
    <row r="2763" spans="1:6">
      <c r="A2763" s="51"/>
      <c r="C2763" s="84"/>
      <c r="D2763" s="85"/>
      <c r="E2763" s="110"/>
      <c r="F2763" s="84"/>
    </row>
    <row r="2764" spans="1:6">
      <c r="A2764" s="51"/>
      <c r="C2764" s="84"/>
      <c r="D2764" s="85"/>
      <c r="E2764" s="110"/>
      <c r="F2764" s="84"/>
    </row>
    <row r="2765" spans="1:6">
      <c r="A2765" s="51"/>
      <c r="C2765" s="84"/>
      <c r="D2765" s="85"/>
      <c r="E2765" s="110"/>
      <c r="F2765" s="84"/>
    </row>
    <row r="2766" spans="1:6">
      <c r="A2766" s="51"/>
      <c r="C2766" s="84"/>
      <c r="D2766" s="85"/>
      <c r="E2766" s="110"/>
      <c r="F2766" s="84"/>
    </row>
    <row r="2767" spans="1:6">
      <c r="A2767" s="51"/>
      <c r="C2767" s="84"/>
      <c r="D2767" s="85"/>
      <c r="E2767" s="110"/>
      <c r="F2767" s="84"/>
    </row>
    <row r="2768" spans="1:6">
      <c r="A2768" s="51"/>
      <c r="C2768" s="84"/>
      <c r="D2768" s="85"/>
      <c r="E2768" s="110"/>
      <c r="F2768" s="84"/>
    </row>
    <row r="2769" spans="1:6">
      <c r="A2769" s="51"/>
      <c r="C2769" s="84"/>
      <c r="D2769" s="85"/>
      <c r="E2769" s="110"/>
      <c r="F2769" s="84"/>
    </row>
    <row r="2770" spans="1:6">
      <c r="A2770" s="51"/>
      <c r="C2770" s="84"/>
      <c r="D2770" s="85"/>
      <c r="E2770" s="110"/>
      <c r="F2770" s="84"/>
    </row>
    <row r="2771" spans="1:6">
      <c r="A2771" s="51"/>
      <c r="C2771" s="84"/>
      <c r="D2771" s="85"/>
      <c r="E2771" s="110"/>
      <c r="F2771" s="84"/>
    </row>
    <row r="2772" spans="1:6">
      <c r="A2772" s="51"/>
      <c r="C2772" s="84"/>
      <c r="D2772" s="85"/>
      <c r="E2772" s="110"/>
      <c r="F2772" s="84"/>
    </row>
    <row r="2773" spans="1:6">
      <c r="A2773" s="51"/>
      <c r="C2773" s="84"/>
      <c r="D2773" s="85"/>
      <c r="E2773" s="110"/>
      <c r="F2773" s="84"/>
    </row>
    <row r="2774" spans="1:6">
      <c r="A2774" s="51"/>
      <c r="C2774" s="84"/>
      <c r="D2774" s="85"/>
      <c r="E2774" s="110"/>
      <c r="F2774" s="84"/>
    </row>
    <row r="2775" spans="1:6">
      <c r="A2775" s="51"/>
      <c r="C2775" s="84"/>
      <c r="D2775" s="85"/>
      <c r="E2775" s="110"/>
      <c r="F2775" s="84"/>
    </row>
    <row r="2776" spans="1:6">
      <c r="A2776" s="51"/>
      <c r="C2776" s="84"/>
      <c r="D2776" s="85"/>
      <c r="E2776" s="110"/>
      <c r="F2776" s="84"/>
    </row>
    <row r="2777" spans="1:6">
      <c r="A2777" s="51"/>
      <c r="C2777" s="84"/>
      <c r="D2777" s="85"/>
      <c r="E2777" s="110"/>
      <c r="F2777" s="84"/>
    </row>
    <row r="2778" spans="1:6">
      <c r="A2778" s="51"/>
      <c r="C2778" s="84"/>
      <c r="D2778" s="85"/>
      <c r="E2778" s="110"/>
      <c r="F2778" s="84"/>
    </row>
    <row r="2779" spans="1:6">
      <c r="A2779" s="51"/>
      <c r="C2779" s="84"/>
      <c r="D2779" s="85"/>
      <c r="E2779" s="110"/>
      <c r="F2779" s="84"/>
    </row>
    <row r="2780" spans="1:6">
      <c r="A2780" s="51"/>
      <c r="C2780" s="84"/>
      <c r="D2780" s="85"/>
      <c r="E2780" s="110"/>
      <c r="F2780" s="84"/>
    </row>
    <row r="2781" spans="1:6">
      <c r="A2781" s="51"/>
      <c r="C2781" s="84"/>
      <c r="D2781" s="85"/>
      <c r="E2781" s="110"/>
      <c r="F2781" s="84"/>
    </row>
    <row r="2782" spans="1:6">
      <c r="A2782" s="51"/>
      <c r="C2782" s="84"/>
      <c r="D2782" s="85"/>
      <c r="E2782" s="110"/>
      <c r="F2782" s="84"/>
    </row>
    <row r="2783" spans="1:6">
      <c r="A2783" s="51"/>
      <c r="C2783" s="84"/>
      <c r="D2783" s="85"/>
      <c r="E2783" s="110"/>
      <c r="F2783" s="84"/>
    </row>
    <row r="2784" spans="1:6">
      <c r="A2784" s="51"/>
      <c r="C2784" s="84"/>
      <c r="D2784" s="85"/>
      <c r="E2784" s="110"/>
      <c r="F2784" s="84"/>
    </row>
    <row r="2785" spans="1:6">
      <c r="A2785" s="51"/>
      <c r="C2785" s="84"/>
      <c r="D2785" s="85"/>
      <c r="E2785" s="110"/>
      <c r="F2785" s="84"/>
    </row>
    <row r="2786" spans="1:6">
      <c r="A2786" s="51"/>
      <c r="C2786" s="84"/>
      <c r="D2786" s="85"/>
      <c r="E2786" s="110"/>
      <c r="F2786" s="84"/>
    </row>
    <row r="2787" spans="1:6">
      <c r="A2787" s="51"/>
      <c r="C2787" s="84"/>
      <c r="D2787" s="85"/>
      <c r="E2787" s="110"/>
      <c r="F2787" s="84"/>
    </row>
    <row r="2788" spans="1:6">
      <c r="A2788" s="51"/>
      <c r="C2788" s="84"/>
      <c r="D2788" s="85"/>
      <c r="E2788" s="110"/>
      <c r="F2788" s="84"/>
    </row>
    <row r="2789" spans="1:6">
      <c r="A2789" s="51"/>
      <c r="C2789" s="84"/>
      <c r="D2789" s="85"/>
      <c r="E2789" s="110"/>
      <c r="F2789" s="84"/>
    </row>
    <row r="2790" spans="1:6">
      <c r="A2790" s="51"/>
      <c r="C2790" s="84"/>
      <c r="D2790" s="85"/>
      <c r="E2790" s="110"/>
      <c r="F2790" s="84"/>
    </row>
    <row r="2791" spans="1:6">
      <c r="A2791" s="51"/>
      <c r="C2791" s="84"/>
      <c r="D2791" s="85"/>
      <c r="E2791" s="110"/>
      <c r="F2791" s="84"/>
    </row>
    <row r="2792" spans="1:6">
      <c r="A2792" s="51"/>
      <c r="C2792" s="84"/>
      <c r="D2792" s="85"/>
      <c r="E2792" s="110"/>
      <c r="F2792" s="84"/>
    </row>
    <row r="2793" spans="1:6">
      <c r="A2793" s="51"/>
      <c r="C2793" s="84"/>
      <c r="D2793" s="85"/>
      <c r="E2793" s="110"/>
      <c r="F2793" s="84"/>
    </row>
    <row r="2794" spans="1:6">
      <c r="A2794" s="51"/>
      <c r="C2794" s="84"/>
      <c r="D2794" s="85"/>
      <c r="E2794" s="110"/>
      <c r="F2794" s="84"/>
    </row>
    <row r="2795" spans="1:6">
      <c r="A2795" s="51"/>
      <c r="C2795" s="84"/>
      <c r="D2795" s="85"/>
      <c r="E2795" s="110"/>
      <c r="F2795" s="84"/>
    </row>
    <row r="2796" spans="1:6">
      <c r="A2796" s="51"/>
      <c r="C2796" s="84"/>
      <c r="D2796" s="85"/>
      <c r="E2796" s="110"/>
      <c r="F2796" s="84"/>
    </row>
    <row r="2797" spans="1:6">
      <c r="A2797" s="51"/>
      <c r="C2797" s="84"/>
      <c r="D2797" s="85"/>
      <c r="E2797" s="110"/>
      <c r="F2797" s="84"/>
    </row>
    <row r="2798" spans="1:6">
      <c r="A2798" s="51"/>
      <c r="C2798" s="84"/>
      <c r="D2798" s="85"/>
      <c r="E2798" s="110"/>
      <c r="F2798" s="84"/>
    </row>
    <row r="2799" spans="1:6">
      <c r="A2799" s="51"/>
      <c r="C2799" s="84"/>
      <c r="D2799" s="85"/>
      <c r="E2799" s="110"/>
      <c r="F2799" s="84"/>
    </row>
    <row r="2800" spans="1:6">
      <c r="A2800" s="51"/>
      <c r="C2800" s="84"/>
      <c r="D2800" s="85"/>
      <c r="E2800" s="110"/>
      <c r="F2800" s="84"/>
    </row>
    <row r="2801" spans="1:6">
      <c r="A2801" s="51"/>
      <c r="C2801" s="84"/>
      <c r="D2801" s="85"/>
      <c r="E2801" s="110"/>
      <c r="F2801" s="84"/>
    </row>
    <row r="2802" spans="1:6">
      <c r="A2802" s="51"/>
      <c r="C2802" s="84"/>
      <c r="D2802" s="85"/>
      <c r="E2802" s="110"/>
      <c r="F2802" s="84"/>
    </row>
    <row r="2803" spans="1:6">
      <c r="A2803" s="51"/>
      <c r="C2803" s="84"/>
      <c r="D2803" s="85"/>
      <c r="E2803" s="110"/>
      <c r="F2803" s="84"/>
    </row>
    <row r="2804" spans="1:6">
      <c r="A2804" s="51"/>
      <c r="C2804" s="84"/>
      <c r="D2804" s="85"/>
      <c r="E2804" s="110"/>
      <c r="F2804" s="84"/>
    </row>
    <row r="2805" spans="1:6">
      <c r="A2805" s="51"/>
      <c r="C2805" s="84"/>
      <c r="D2805" s="85"/>
      <c r="E2805" s="110"/>
      <c r="F2805" s="84"/>
    </row>
    <row r="2806" spans="1:6">
      <c r="A2806" s="51"/>
      <c r="C2806" s="84"/>
      <c r="D2806" s="85"/>
      <c r="E2806" s="110"/>
      <c r="F2806" s="84"/>
    </row>
    <row r="2807" spans="1:6">
      <c r="A2807" s="51"/>
      <c r="C2807" s="84"/>
      <c r="D2807" s="85"/>
      <c r="E2807" s="110"/>
      <c r="F2807" s="84"/>
    </row>
    <row r="2808" spans="1:6">
      <c r="A2808" s="51"/>
      <c r="C2808" s="84"/>
      <c r="D2808" s="85"/>
      <c r="E2808" s="110"/>
      <c r="F2808" s="84"/>
    </row>
    <row r="2809" spans="1:6">
      <c r="A2809" s="51"/>
      <c r="C2809" s="84"/>
      <c r="D2809" s="85"/>
      <c r="E2809" s="110"/>
      <c r="F2809" s="84"/>
    </row>
    <row r="2810" spans="1:6">
      <c r="A2810" s="51"/>
      <c r="C2810" s="84"/>
      <c r="D2810" s="85"/>
      <c r="E2810" s="110"/>
      <c r="F2810" s="84"/>
    </row>
    <row r="2811" spans="1:6">
      <c r="A2811" s="51"/>
      <c r="C2811" s="84"/>
      <c r="D2811" s="85"/>
      <c r="E2811" s="110"/>
      <c r="F2811" s="84"/>
    </row>
    <row r="2812" spans="1:6">
      <c r="A2812" s="51"/>
      <c r="C2812" s="84"/>
      <c r="D2812" s="85"/>
      <c r="E2812" s="110"/>
      <c r="F2812" s="84"/>
    </row>
    <row r="2813" spans="1:6">
      <c r="A2813" s="51"/>
      <c r="C2813" s="84"/>
      <c r="D2813" s="85"/>
      <c r="E2813" s="110"/>
      <c r="F2813" s="84"/>
    </row>
    <row r="2814" spans="1:6">
      <c r="A2814" s="51"/>
      <c r="C2814" s="84"/>
      <c r="D2814" s="85"/>
      <c r="E2814" s="110"/>
      <c r="F2814" s="84"/>
    </row>
    <row r="2815" spans="1:6">
      <c r="A2815" s="51"/>
      <c r="C2815" s="84"/>
      <c r="D2815" s="85"/>
      <c r="E2815" s="110"/>
      <c r="F2815" s="84"/>
    </row>
    <row r="2816" spans="1:6">
      <c r="A2816" s="51"/>
      <c r="C2816" s="84"/>
      <c r="D2816" s="85"/>
      <c r="E2816" s="110"/>
      <c r="F2816" s="84"/>
    </row>
    <row r="2817" spans="1:6">
      <c r="A2817" s="51"/>
      <c r="C2817" s="84"/>
      <c r="D2817" s="85"/>
      <c r="E2817" s="110"/>
      <c r="F2817" s="84"/>
    </row>
    <row r="2818" spans="1:6">
      <c r="A2818" s="51"/>
      <c r="C2818" s="84"/>
      <c r="D2818" s="85"/>
      <c r="E2818" s="110"/>
      <c r="F2818" s="84"/>
    </row>
    <row r="2819" spans="1:6">
      <c r="A2819" s="51"/>
      <c r="C2819" s="84"/>
      <c r="D2819" s="85"/>
      <c r="E2819" s="110"/>
      <c r="F2819" s="84"/>
    </row>
    <row r="2820" spans="1:6">
      <c r="A2820" s="51"/>
      <c r="C2820" s="84"/>
      <c r="D2820" s="85"/>
      <c r="E2820" s="110"/>
      <c r="F2820" s="84"/>
    </row>
    <row r="2821" spans="1:6">
      <c r="A2821" s="51"/>
      <c r="C2821" s="84"/>
      <c r="D2821" s="85"/>
      <c r="E2821" s="110"/>
      <c r="F2821" s="84"/>
    </row>
    <row r="2822" spans="1:6">
      <c r="A2822" s="51"/>
      <c r="C2822" s="84"/>
      <c r="D2822" s="85"/>
      <c r="E2822" s="110"/>
      <c r="F2822" s="84"/>
    </row>
    <row r="2823" spans="1:6">
      <c r="A2823" s="51"/>
      <c r="C2823" s="84"/>
      <c r="D2823" s="85"/>
      <c r="E2823" s="110"/>
      <c r="F2823" s="84"/>
    </row>
    <row r="2824" spans="1:6">
      <c r="A2824" s="51"/>
      <c r="C2824" s="84"/>
      <c r="D2824" s="85"/>
      <c r="E2824" s="110"/>
      <c r="F2824" s="84"/>
    </row>
    <row r="2825" spans="1:6">
      <c r="A2825" s="51"/>
      <c r="C2825" s="84"/>
      <c r="D2825" s="85"/>
      <c r="E2825" s="110"/>
      <c r="F2825" s="84"/>
    </row>
    <row r="2826" spans="1:6">
      <c r="A2826" s="51"/>
      <c r="C2826" s="84"/>
      <c r="D2826" s="85"/>
      <c r="E2826" s="110"/>
      <c r="F2826" s="84"/>
    </row>
    <row r="2827" spans="1:6">
      <c r="A2827" s="51"/>
      <c r="C2827" s="84"/>
      <c r="D2827" s="85"/>
      <c r="E2827" s="110"/>
      <c r="F2827" s="84"/>
    </row>
    <row r="2828" spans="1:6">
      <c r="A2828" s="51"/>
      <c r="C2828" s="84"/>
      <c r="D2828" s="85"/>
      <c r="E2828" s="110"/>
      <c r="F2828" s="84"/>
    </row>
    <row r="2829" spans="1:6">
      <c r="A2829" s="51"/>
      <c r="C2829" s="84"/>
      <c r="D2829" s="85"/>
      <c r="E2829" s="110"/>
      <c r="F2829" s="84"/>
    </row>
    <row r="2830" spans="1:6">
      <c r="A2830" s="51"/>
      <c r="C2830" s="84"/>
      <c r="D2830" s="85"/>
      <c r="E2830" s="110"/>
      <c r="F2830" s="84"/>
    </row>
    <row r="2831" spans="1:6">
      <c r="A2831" s="51"/>
      <c r="C2831" s="84"/>
      <c r="D2831" s="85"/>
      <c r="E2831" s="110"/>
      <c r="F2831" s="84"/>
    </row>
    <row r="2832" spans="1:6">
      <c r="A2832" s="51"/>
      <c r="C2832" s="84"/>
      <c r="D2832" s="85"/>
      <c r="E2832" s="110"/>
      <c r="F2832" s="84"/>
    </row>
    <row r="2833" spans="1:6">
      <c r="A2833" s="51"/>
      <c r="C2833" s="84"/>
      <c r="D2833" s="85"/>
      <c r="E2833" s="110"/>
      <c r="F2833" s="84"/>
    </row>
    <row r="2834" spans="1:6">
      <c r="A2834" s="51"/>
      <c r="C2834" s="84"/>
      <c r="D2834" s="85"/>
      <c r="E2834" s="110"/>
      <c r="F2834" s="84"/>
    </row>
    <row r="2835" spans="1:6">
      <c r="A2835" s="51"/>
      <c r="C2835" s="84"/>
      <c r="D2835" s="85"/>
      <c r="E2835" s="110"/>
      <c r="F2835" s="84"/>
    </row>
    <row r="2836" spans="1:6">
      <c r="A2836" s="51"/>
      <c r="C2836" s="84"/>
      <c r="D2836" s="85"/>
      <c r="E2836" s="110"/>
      <c r="F2836" s="84"/>
    </row>
    <row r="2837" spans="1:6">
      <c r="A2837" s="51"/>
      <c r="C2837" s="84"/>
      <c r="D2837" s="85"/>
      <c r="E2837" s="110"/>
      <c r="F2837" s="84"/>
    </row>
    <row r="2838" spans="1:6">
      <c r="A2838" s="51"/>
      <c r="C2838" s="84"/>
      <c r="D2838" s="85"/>
      <c r="E2838" s="110"/>
      <c r="F2838" s="84"/>
    </row>
    <row r="2839" spans="1:6">
      <c r="A2839" s="51"/>
      <c r="C2839" s="84"/>
      <c r="D2839" s="85"/>
      <c r="E2839" s="110"/>
      <c r="F2839" s="84"/>
    </row>
    <row r="2840" spans="1:6">
      <c r="A2840" s="51"/>
      <c r="C2840" s="84"/>
      <c r="D2840" s="85"/>
      <c r="E2840" s="110"/>
      <c r="F2840" s="84"/>
    </row>
    <row r="2841" spans="1:6">
      <c r="A2841" s="51"/>
      <c r="C2841" s="84"/>
      <c r="D2841" s="85"/>
      <c r="E2841" s="110"/>
      <c r="F2841" s="84"/>
    </row>
    <row r="2842" spans="1:6">
      <c r="A2842" s="51"/>
      <c r="C2842" s="84"/>
      <c r="D2842" s="85"/>
      <c r="E2842" s="110"/>
      <c r="F2842" s="84"/>
    </row>
    <row r="2843" spans="1:6">
      <c r="A2843" s="51"/>
      <c r="C2843" s="84"/>
      <c r="D2843" s="85"/>
      <c r="E2843" s="110"/>
      <c r="F2843" s="84"/>
    </row>
    <row r="2844" spans="1:6">
      <c r="A2844" s="51"/>
      <c r="C2844" s="84"/>
      <c r="D2844" s="85"/>
      <c r="E2844" s="110"/>
      <c r="F2844" s="84"/>
    </row>
    <row r="2845" spans="1:6">
      <c r="A2845" s="51"/>
      <c r="C2845" s="84"/>
      <c r="D2845" s="85"/>
      <c r="E2845" s="110"/>
      <c r="F2845" s="84"/>
    </row>
    <row r="2846" spans="1:6">
      <c r="A2846" s="51"/>
      <c r="C2846" s="84"/>
      <c r="D2846" s="85"/>
      <c r="E2846" s="110"/>
      <c r="F2846" s="84"/>
    </row>
    <row r="2847" spans="1:6">
      <c r="A2847" s="51"/>
      <c r="C2847" s="84"/>
      <c r="D2847" s="85"/>
      <c r="E2847" s="110"/>
      <c r="F2847" s="84"/>
    </row>
    <row r="2848" spans="1:6">
      <c r="A2848" s="51"/>
      <c r="C2848" s="84"/>
      <c r="D2848" s="85"/>
      <c r="E2848" s="110"/>
      <c r="F2848" s="84"/>
    </row>
    <row r="2849" spans="1:6">
      <c r="A2849" s="51"/>
      <c r="C2849" s="84"/>
      <c r="D2849" s="85"/>
      <c r="E2849" s="110"/>
      <c r="F2849" s="84"/>
    </row>
    <row r="2850" spans="1:6">
      <c r="A2850" s="51"/>
      <c r="C2850" s="84"/>
      <c r="D2850" s="85"/>
      <c r="E2850" s="110"/>
      <c r="F2850" s="84"/>
    </row>
    <row r="2851" spans="1:6">
      <c r="A2851" s="51"/>
      <c r="C2851" s="84"/>
      <c r="D2851" s="85"/>
      <c r="E2851" s="110"/>
      <c r="F2851" s="84"/>
    </row>
    <row r="2852" spans="1:6">
      <c r="A2852" s="51"/>
      <c r="C2852" s="84"/>
      <c r="D2852" s="85"/>
      <c r="E2852" s="110"/>
      <c r="F2852" s="84"/>
    </row>
    <row r="2853" spans="1:6">
      <c r="A2853" s="51"/>
      <c r="C2853" s="84"/>
      <c r="D2853" s="85"/>
      <c r="E2853" s="110"/>
      <c r="F2853" s="84"/>
    </row>
    <row r="2854" spans="1:6">
      <c r="A2854" s="51"/>
      <c r="C2854" s="84"/>
      <c r="D2854" s="85"/>
      <c r="E2854" s="110"/>
      <c r="F2854" s="84"/>
    </row>
    <row r="2855" spans="1:6">
      <c r="A2855" s="51"/>
      <c r="C2855" s="84"/>
      <c r="D2855" s="85"/>
      <c r="E2855" s="110"/>
      <c r="F2855" s="84"/>
    </row>
    <row r="2856" spans="1:6">
      <c r="A2856" s="51"/>
      <c r="C2856" s="84"/>
      <c r="D2856" s="85"/>
      <c r="E2856" s="110"/>
      <c r="F2856" s="84"/>
    </row>
    <row r="2857" spans="1:6">
      <c r="A2857" s="51"/>
      <c r="C2857" s="84"/>
      <c r="D2857" s="85"/>
      <c r="E2857" s="110"/>
      <c r="F2857" s="84"/>
    </row>
    <row r="2858" spans="1:6">
      <c r="A2858" s="51"/>
      <c r="C2858" s="84"/>
      <c r="D2858" s="85"/>
      <c r="E2858" s="110"/>
      <c r="F2858" s="84"/>
    </row>
    <row r="2859" spans="1:6">
      <c r="A2859" s="51"/>
      <c r="C2859" s="84"/>
      <c r="D2859" s="85"/>
      <c r="E2859" s="110"/>
      <c r="F2859" s="84"/>
    </row>
    <row r="2860" spans="1:6">
      <c r="A2860" s="51"/>
      <c r="C2860" s="84"/>
      <c r="D2860" s="85"/>
      <c r="E2860" s="110"/>
      <c r="F2860" s="84"/>
    </row>
    <row r="2861" spans="1:6">
      <c r="A2861" s="51"/>
      <c r="C2861" s="84"/>
      <c r="D2861" s="85"/>
      <c r="E2861" s="110"/>
      <c r="F2861" s="84"/>
    </row>
    <row r="2862" spans="1:6">
      <c r="A2862" s="51"/>
      <c r="C2862" s="84"/>
      <c r="D2862" s="85"/>
      <c r="E2862" s="110"/>
      <c r="F2862" s="84"/>
    </row>
    <row r="2863" spans="1:6">
      <c r="A2863" s="51"/>
      <c r="C2863" s="84"/>
      <c r="D2863" s="85"/>
      <c r="E2863" s="110"/>
      <c r="F2863" s="84"/>
    </row>
    <row r="2864" spans="1:6">
      <c r="A2864" s="51"/>
      <c r="C2864" s="84"/>
      <c r="D2864" s="85"/>
      <c r="E2864" s="110"/>
      <c r="F2864" s="84"/>
    </row>
    <row r="2865" spans="1:6">
      <c r="A2865" s="51"/>
      <c r="C2865" s="84"/>
      <c r="D2865" s="85"/>
      <c r="E2865" s="110"/>
      <c r="F2865" s="84"/>
    </row>
    <row r="2866" spans="1:6">
      <c r="A2866" s="51"/>
      <c r="C2866" s="84"/>
      <c r="D2866" s="85"/>
      <c r="E2866" s="110"/>
      <c r="F2866" s="84"/>
    </row>
    <row r="2867" spans="1:6">
      <c r="A2867" s="51"/>
      <c r="C2867" s="84"/>
      <c r="D2867" s="85"/>
      <c r="E2867" s="110"/>
      <c r="F2867" s="84"/>
    </row>
    <row r="2868" spans="1:6">
      <c r="A2868" s="51"/>
      <c r="C2868" s="84"/>
      <c r="D2868" s="85"/>
      <c r="E2868" s="110"/>
      <c r="F2868" s="84"/>
    </row>
    <row r="2869" spans="1:6">
      <c r="A2869" s="51"/>
      <c r="C2869" s="84"/>
      <c r="D2869" s="85"/>
      <c r="E2869" s="110"/>
      <c r="F2869" s="84"/>
    </row>
    <row r="2870" spans="1:6">
      <c r="A2870" s="51"/>
      <c r="C2870" s="84"/>
      <c r="D2870" s="85"/>
      <c r="E2870" s="110"/>
      <c r="F2870" s="84"/>
    </row>
    <row r="2871" spans="1:6">
      <c r="A2871" s="51"/>
      <c r="C2871" s="84"/>
      <c r="D2871" s="85"/>
      <c r="E2871" s="110"/>
      <c r="F2871" s="84"/>
    </row>
    <row r="2872" spans="1:6">
      <c r="A2872" s="51"/>
      <c r="C2872" s="84"/>
      <c r="D2872" s="85"/>
      <c r="E2872" s="110"/>
      <c r="F2872" s="84"/>
    </row>
    <row r="2873" spans="1:6">
      <c r="A2873" s="51"/>
      <c r="C2873" s="84"/>
      <c r="D2873" s="85"/>
      <c r="E2873" s="110"/>
      <c r="F2873" s="84"/>
    </row>
    <row r="2874" spans="1:6">
      <c r="A2874" s="51"/>
      <c r="C2874" s="84"/>
      <c r="D2874" s="85"/>
      <c r="E2874" s="110"/>
      <c r="F2874" s="84"/>
    </row>
    <row r="2875" spans="1:6">
      <c r="A2875" s="51"/>
      <c r="C2875" s="84"/>
      <c r="D2875" s="85"/>
      <c r="E2875" s="110"/>
      <c r="F2875" s="84"/>
    </row>
    <row r="2876" spans="1:6">
      <c r="A2876" s="51"/>
      <c r="C2876" s="84"/>
      <c r="D2876" s="85"/>
      <c r="E2876" s="110"/>
      <c r="F2876" s="84"/>
    </row>
    <row r="2877" spans="1:6">
      <c r="A2877" s="51"/>
      <c r="C2877" s="84"/>
      <c r="D2877" s="85"/>
      <c r="E2877" s="110"/>
      <c r="F2877" s="84"/>
    </row>
    <row r="2878" spans="1:6">
      <c r="A2878" s="51"/>
      <c r="C2878" s="84"/>
      <c r="D2878" s="85"/>
      <c r="E2878" s="110"/>
      <c r="F2878" s="84"/>
    </row>
    <row r="2879" spans="1:6">
      <c r="A2879" s="51"/>
      <c r="C2879" s="84"/>
      <c r="D2879" s="85"/>
      <c r="E2879" s="110"/>
      <c r="F2879" s="84"/>
    </row>
    <row r="2880" spans="1:6">
      <c r="A2880" s="51"/>
      <c r="C2880" s="84"/>
      <c r="D2880" s="85"/>
      <c r="E2880" s="110"/>
      <c r="F2880" s="84"/>
    </row>
    <row r="2881" spans="1:6">
      <c r="A2881" s="51"/>
      <c r="C2881" s="84"/>
      <c r="D2881" s="85"/>
      <c r="E2881" s="110"/>
      <c r="F2881" s="84"/>
    </row>
    <row r="2882" spans="1:6">
      <c r="A2882" s="51"/>
      <c r="C2882" s="84"/>
      <c r="D2882" s="85"/>
      <c r="E2882" s="110"/>
      <c r="F2882" s="84"/>
    </row>
    <row r="2883" spans="1:6">
      <c r="A2883" s="51"/>
      <c r="C2883" s="84"/>
      <c r="D2883" s="85"/>
      <c r="E2883" s="110"/>
      <c r="F2883" s="84"/>
    </row>
    <row r="2884" spans="1:6">
      <c r="A2884" s="51"/>
      <c r="C2884" s="84"/>
      <c r="D2884" s="85"/>
      <c r="E2884" s="110"/>
      <c r="F2884" s="84"/>
    </row>
    <row r="2885" spans="1:6">
      <c r="A2885" s="51"/>
      <c r="C2885" s="84"/>
      <c r="D2885" s="85"/>
      <c r="E2885" s="110"/>
      <c r="F2885" s="84"/>
    </row>
    <row r="2886" spans="1:6">
      <c r="A2886" s="51"/>
      <c r="C2886" s="84"/>
      <c r="D2886" s="85"/>
      <c r="E2886" s="110"/>
      <c r="F2886" s="84"/>
    </row>
    <row r="2887" spans="1:6">
      <c r="A2887" s="51"/>
      <c r="C2887" s="84"/>
      <c r="D2887" s="85"/>
      <c r="E2887" s="110"/>
      <c r="F2887" s="84"/>
    </row>
    <row r="2888" spans="1:6">
      <c r="A2888" s="51"/>
      <c r="C2888" s="84"/>
      <c r="D2888" s="85"/>
      <c r="E2888" s="110"/>
      <c r="F2888" s="84"/>
    </row>
    <row r="2889" spans="1:6">
      <c r="A2889" s="51"/>
      <c r="C2889" s="84"/>
      <c r="D2889" s="85"/>
      <c r="E2889" s="110"/>
      <c r="F2889" s="84"/>
    </row>
    <row r="2890" spans="1:6">
      <c r="A2890" s="51"/>
      <c r="C2890" s="84"/>
      <c r="D2890" s="85"/>
      <c r="E2890" s="110"/>
      <c r="F2890" s="84"/>
    </row>
    <row r="2891" spans="1:6">
      <c r="A2891" s="51"/>
      <c r="C2891" s="84"/>
      <c r="D2891" s="85"/>
      <c r="E2891" s="110"/>
      <c r="F2891" s="84"/>
    </row>
    <row r="2892" spans="1:6">
      <c r="A2892" s="51"/>
      <c r="C2892" s="84"/>
      <c r="D2892" s="85"/>
      <c r="E2892" s="110"/>
      <c r="F2892" s="84"/>
    </row>
    <row r="2893" spans="1:6">
      <c r="A2893" s="51"/>
      <c r="C2893" s="84"/>
      <c r="D2893" s="85"/>
      <c r="E2893" s="110"/>
      <c r="F2893" s="84"/>
    </row>
    <row r="2894" spans="1:6">
      <c r="A2894" s="51"/>
      <c r="C2894" s="84"/>
      <c r="D2894" s="85"/>
      <c r="E2894" s="110"/>
      <c r="F2894" s="84"/>
    </row>
    <row r="2895" spans="1:6">
      <c r="A2895" s="51"/>
      <c r="C2895" s="84"/>
      <c r="D2895" s="85"/>
      <c r="E2895" s="110"/>
      <c r="F2895" s="84"/>
    </row>
    <row r="2896" spans="1:6">
      <c r="A2896" s="51"/>
      <c r="C2896" s="84"/>
      <c r="D2896" s="85"/>
      <c r="E2896" s="110"/>
      <c r="F2896" s="84"/>
    </row>
    <row r="2897" spans="1:6">
      <c r="A2897" s="51"/>
      <c r="C2897" s="84"/>
      <c r="D2897" s="85"/>
      <c r="E2897" s="110"/>
      <c r="F2897" s="84"/>
    </row>
    <row r="2898" spans="1:6">
      <c r="A2898" s="51"/>
      <c r="C2898" s="84"/>
      <c r="D2898" s="85"/>
      <c r="E2898" s="110"/>
      <c r="F2898" s="84"/>
    </row>
    <row r="2899" spans="1:6">
      <c r="A2899" s="51"/>
      <c r="C2899" s="84"/>
      <c r="D2899" s="85"/>
      <c r="E2899" s="110"/>
      <c r="F2899" s="84"/>
    </row>
    <row r="2900" spans="1:6">
      <c r="A2900" s="51"/>
      <c r="C2900" s="84"/>
      <c r="D2900" s="85"/>
      <c r="E2900" s="110"/>
      <c r="F2900" s="84"/>
    </row>
    <row r="2901" spans="1:6">
      <c r="A2901" s="51"/>
      <c r="C2901" s="84"/>
      <c r="D2901" s="85"/>
      <c r="E2901" s="110"/>
      <c r="F2901" s="84"/>
    </row>
    <row r="2902" spans="1:6">
      <c r="A2902" s="51"/>
      <c r="C2902" s="84"/>
      <c r="D2902" s="85"/>
      <c r="E2902" s="110"/>
      <c r="F2902" s="84"/>
    </row>
    <row r="2903" spans="1:6">
      <c r="A2903" s="51"/>
      <c r="C2903" s="84"/>
      <c r="D2903" s="85"/>
      <c r="E2903" s="110"/>
      <c r="F2903" s="84"/>
    </row>
    <row r="2904" spans="1:6">
      <c r="A2904" s="51"/>
      <c r="C2904" s="84"/>
      <c r="D2904" s="85"/>
      <c r="E2904" s="110"/>
      <c r="F2904" s="84"/>
    </row>
    <row r="2905" spans="1:6">
      <c r="A2905" s="51"/>
      <c r="C2905" s="84"/>
      <c r="D2905" s="85"/>
      <c r="E2905" s="110"/>
      <c r="F2905" s="84"/>
    </row>
    <row r="2906" spans="1:6">
      <c r="A2906" s="51"/>
      <c r="C2906" s="84"/>
      <c r="D2906" s="85"/>
      <c r="E2906" s="110"/>
      <c r="F2906" s="84"/>
    </row>
    <row r="2907" spans="1:6">
      <c r="A2907" s="51"/>
      <c r="C2907" s="84"/>
      <c r="D2907" s="85"/>
      <c r="E2907" s="110"/>
      <c r="F2907" s="84"/>
    </row>
    <row r="2908" spans="1:6">
      <c r="A2908" s="51"/>
      <c r="C2908" s="84"/>
      <c r="D2908" s="85"/>
      <c r="E2908" s="110"/>
      <c r="F2908" s="84"/>
    </row>
    <row r="2909" spans="1:6">
      <c r="A2909" s="51"/>
      <c r="C2909" s="84"/>
      <c r="D2909" s="85"/>
      <c r="E2909" s="110"/>
      <c r="F2909" s="84"/>
    </row>
    <row r="2910" spans="1:6">
      <c r="A2910" s="51"/>
      <c r="C2910" s="84"/>
      <c r="D2910" s="85"/>
      <c r="E2910" s="110"/>
      <c r="F2910" s="84"/>
    </row>
    <row r="2911" spans="1:6">
      <c r="A2911" s="51"/>
      <c r="C2911" s="84"/>
      <c r="D2911" s="85"/>
      <c r="E2911" s="110"/>
      <c r="F2911" s="84"/>
    </row>
    <row r="2912" spans="1:6">
      <c r="A2912" s="51"/>
      <c r="C2912" s="84"/>
      <c r="D2912" s="85"/>
      <c r="E2912" s="110"/>
      <c r="F2912" s="84"/>
    </row>
    <row r="2913" spans="1:6">
      <c r="A2913" s="51"/>
      <c r="C2913" s="84"/>
      <c r="D2913" s="85"/>
      <c r="E2913" s="110"/>
      <c r="F2913" s="84"/>
    </row>
    <row r="2914" spans="1:6">
      <c r="A2914" s="51"/>
      <c r="C2914" s="84"/>
      <c r="D2914" s="85"/>
      <c r="E2914" s="110"/>
      <c r="F2914" s="84"/>
    </row>
    <row r="2915" spans="1:6">
      <c r="A2915" s="51"/>
      <c r="C2915" s="84"/>
      <c r="D2915" s="85"/>
      <c r="E2915" s="110"/>
      <c r="F2915" s="84"/>
    </row>
    <row r="2916" spans="1:6">
      <c r="A2916" s="51"/>
      <c r="C2916" s="84"/>
      <c r="D2916" s="85"/>
      <c r="E2916" s="110"/>
      <c r="F2916" s="84"/>
    </row>
    <row r="2917" spans="1:6">
      <c r="A2917" s="51"/>
      <c r="C2917" s="84"/>
      <c r="D2917" s="85"/>
      <c r="E2917" s="110"/>
      <c r="F2917" s="84"/>
    </row>
    <row r="2918" spans="1:6">
      <c r="A2918" s="51"/>
      <c r="C2918" s="84"/>
      <c r="D2918" s="85"/>
      <c r="E2918" s="110"/>
      <c r="F2918" s="84"/>
    </row>
    <row r="2919" spans="1:6">
      <c r="A2919" s="51"/>
      <c r="C2919" s="84"/>
      <c r="D2919" s="85"/>
      <c r="E2919" s="110"/>
      <c r="F2919" s="84"/>
    </row>
    <row r="2920" spans="1:6">
      <c r="A2920" s="51"/>
      <c r="C2920" s="84"/>
      <c r="D2920" s="85"/>
      <c r="E2920" s="110"/>
      <c r="F2920" s="84"/>
    </row>
    <row r="2921" spans="1:6">
      <c r="A2921" s="51"/>
      <c r="C2921" s="84"/>
      <c r="D2921" s="85"/>
      <c r="E2921" s="110"/>
      <c r="F2921" s="84"/>
    </row>
    <row r="2922" spans="1:6">
      <c r="A2922" s="51"/>
      <c r="C2922" s="84"/>
      <c r="D2922" s="85"/>
      <c r="E2922" s="110"/>
      <c r="F2922" s="84"/>
    </row>
    <row r="2923" spans="1:6">
      <c r="A2923" s="51"/>
      <c r="C2923" s="84"/>
      <c r="D2923" s="85"/>
      <c r="E2923" s="110"/>
      <c r="F2923" s="84"/>
    </row>
    <row r="2924" spans="1:6">
      <c r="A2924" s="51"/>
      <c r="C2924" s="84"/>
      <c r="D2924" s="85"/>
      <c r="E2924" s="110"/>
      <c r="F2924" s="84"/>
    </row>
    <row r="2925" spans="1:6">
      <c r="A2925" s="51"/>
      <c r="C2925" s="84"/>
      <c r="D2925" s="85"/>
      <c r="E2925" s="110"/>
      <c r="F2925" s="84"/>
    </row>
    <row r="2926" spans="1:6">
      <c r="A2926" s="51"/>
      <c r="C2926" s="84"/>
      <c r="D2926" s="85"/>
      <c r="E2926" s="110"/>
      <c r="F2926" s="84"/>
    </row>
    <row r="2927" spans="1:6">
      <c r="A2927" s="51"/>
      <c r="C2927" s="84"/>
      <c r="D2927" s="85"/>
      <c r="E2927" s="110"/>
      <c r="F2927" s="84"/>
    </row>
    <row r="2928" spans="1:6">
      <c r="A2928" s="51"/>
      <c r="C2928" s="84"/>
      <c r="D2928" s="85"/>
      <c r="E2928" s="110"/>
      <c r="F2928" s="84"/>
    </row>
    <row r="2929" spans="1:6">
      <c r="A2929" s="51"/>
      <c r="C2929" s="84"/>
      <c r="D2929" s="85"/>
      <c r="E2929" s="110"/>
      <c r="F2929" s="84"/>
    </row>
    <row r="2930" spans="1:6">
      <c r="A2930" s="51"/>
      <c r="C2930" s="84"/>
      <c r="D2930" s="85"/>
      <c r="E2930" s="110"/>
      <c r="F2930" s="84"/>
    </row>
    <row r="2931" spans="1:6">
      <c r="A2931" s="51"/>
      <c r="C2931" s="84"/>
      <c r="D2931" s="85"/>
      <c r="E2931" s="110"/>
      <c r="F2931" s="84"/>
    </row>
    <row r="2932" spans="1:6">
      <c r="A2932" s="51"/>
      <c r="C2932" s="84"/>
      <c r="D2932" s="85"/>
      <c r="E2932" s="110"/>
      <c r="F2932" s="84"/>
    </row>
    <row r="2933" spans="1:6">
      <c r="A2933" s="51"/>
      <c r="C2933" s="84"/>
      <c r="D2933" s="85"/>
      <c r="E2933" s="110"/>
      <c r="F2933" s="84"/>
    </row>
    <row r="2934" spans="1:6">
      <c r="A2934" s="51"/>
      <c r="C2934" s="84"/>
      <c r="D2934" s="85"/>
      <c r="E2934" s="110"/>
      <c r="F2934" s="84"/>
    </row>
    <row r="2935" spans="1:6">
      <c r="A2935" s="51"/>
      <c r="C2935" s="84"/>
      <c r="D2935" s="85"/>
      <c r="E2935" s="110"/>
      <c r="F2935" s="84"/>
    </row>
    <row r="2936" spans="1:6">
      <c r="A2936" s="51"/>
      <c r="C2936" s="84"/>
      <c r="D2936" s="85"/>
      <c r="E2936" s="110"/>
      <c r="F2936" s="84"/>
    </row>
    <row r="2937" spans="1:6">
      <c r="A2937" s="51"/>
      <c r="C2937" s="84"/>
      <c r="D2937" s="85"/>
      <c r="E2937" s="110"/>
      <c r="F2937" s="84"/>
    </row>
    <row r="2938" spans="1:6">
      <c r="A2938" s="51"/>
      <c r="C2938" s="84"/>
      <c r="D2938" s="85"/>
      <c r="E2938" s="110"/>
      <c r="F2938" s="84"/>
    </row>
    <row r="2939" spans="1:6">
      <c r="A2939" s="51"/>
      <c r="C2939" s="84"/>
      <c r="D2939" s="85"/>
      <c r="E2939" s="110"/>
      <c r="F2939" s="84"/>
    </row>
    <row r="2940" spans="1:6">
      <c r="A2940" s="51"/>
      <c r="C2940" s="84"/>
      <c r="D2940" s="85"/>
      <c r="E2940" s="110"/>
      <c r="F2940" s="84"/>
    </row>
    <row r="2941" spans="1:6">
      <c r="A2941" s="51"/>
      <c r="C2941" s="84"/>
      <c r="D2941" s="85"/>
      <c r="E2941" s="110"/>
      <c r="F2941" s="84"/>
    </row>
    <row r="2942" spans="1:6">
      <c r="A2942" s="51"/>
      <c r="C2942" s="84"/>
      <c r="D2942" s="85"/>
      <c r="E2942" s="110"/>
      <c r="F2942" s="84"/>
    </row>
    <row r="2943" spans="1:6">
      <c r="A2943" s="51"/>
      <c r="C2943" s="84"/>
      <c r="D2943" s="85"/>
      <c r="E2943" s="110"/>
      <c r="F2943" s="84"/>
    </row>
    <row r="2944" spans="1:6">
      <c r="A2944" s="51"/>
      <c r="C2944" s="84"/>
      <c r="D2944" s="85"/>
      <c r="E2944" s="110"/>
      <c r="F2944" s="84"/>
    </row>
    <row r="2945" spans="1:6">
      <c r="A2945" s="51"/>
      <c r="C2945" s="84"/>
      <c r="D2945" s="85"/>
      <c r="E2945" s="110"/>
      <c r="F2945" s="84"/>
    </row>
    <row r="2946" spans="1:6">
      <c r="A2946" s="51"/>
      <c r="C2946" s="84"/>
      <c r="D2946" s="85"/>
      <c r="E2946" s="110"/>
      <c r="F2946" s="84"/>
    </row>
    <row r="2947" spans="1:6">
      <c r="A2947" s="51"/>
      <c r="C2947" s="84"/>
      <c r="D2947" s="85"/>
      <c r="E2947" s="110"/>
      <c r="F2947" s="84"/>
    </row>
    <row r="2948" spans="1:6">
      <c r="A2948" s="51"/>
      <c r="C2948" s="84"/>
      <c r="D2948" s="85"/>
      <c r="E2948" s="110"/>
      <c r="F2948" s="84"/>
    </row>
    <row r="2949" spans="1:6">
      <c r="A2949" s="51"/>
      <c r="C2949" s="84"/>
      <c r="D2949" s="85"/>
      <c r="E2949" s="110"/>
      <c r="F2949" s="84"/>
    </row>
    <row r="2950" spans="1:6">
      <c r="A2950" s="51"/>
      <c r="C2950" s="84"/>
      <c r="D2950" s="85"/>
      <c r="E2950" s="110"/>
      <c r="F2950" s="84"/>
    </row>
    <row r="2951" spans="1:6">
      <c r="A2951" s="51"/>
      <c r="C2951" s="84"/>
      <c r="D2951" s="85"/>
      <c r="E2951" s="110"/>
      <c r="F2951" s="84"/>
    </row>
    <row r="2952" spans="1:6">
      <c r="A2952" s="51"/>
      <c r="C2952" s="84"/>
      <c r="D2952" s="85"/>
      <c r="E2952" s="110"/>
      <c r="F2952" s="84"/>
    </row>
    <row r="2953" spans="1:6">
      <c r="A2953" s="51"/>
      <c r="C2953" s="84"/>
      <c r="D2953" s="85"/>
      <c r="E2953" s="110"/>
      <c r="F2953" s="84"/>
    </row>
    <row r="2954" spans="1:6">
      <c r="A2954" s="51"/>
      <c r="C2954" s="84"/>
      <c r="D2954" s="85"/>
      <c r="E2954" s="110"/>
      <c r="F2954" s="8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A1131-367E-4E72-BDD0-2A249D4C14E6}">
  <dimension ref="A1:F2954"/>
  <sheetViews>
    <sheetView showGridLines="0" zoomScale="85" zoomScaleNormal="85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107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107"/>
      <c r="F1" s="46"/>
    </row>
    <row r="2" spans="1:6" s="47" customFormat="1">
      <c r="A2" s="46"/>
      <c r="B2" s="54"/>
      <c r="C2" s="45"/>
      <c r="D2" s="60"/>
      <c r="E2" s="107"/>
      <c r="F2" s="46"/>
    </row>
    <row r="3" spans="1:6" s="47" customFormat="1">
      <c r="A3" s="97"/>
      <c r="B3" s="97"/>
      <c r="C3" s="97" t="s">
        <v>11</v>
      </c>
      <c r="D3" s="97"/>
      <c r="E3" s="108"/>
      <c r="F3" s="97"/>
    </row>
    <row r="4" spans="1:6" s="47" customFormat="1">
      <c r="A4" s="89" t="s">
        <v>3</v>
      </c>
      <c r="B4" s="79" t="s">
        <v>12</v>
      </c>
      <c r="C4" s="80" t="s">
        <v>13</v>
      </c>
      <c r="D4" s="81" t="s">
        <v>14</v>
      </c>
      <c r="E4" s="109" t="s">
        <v>15</v>
      </c>
      <c r="F4" s="82" t="s">
        <v>16</v>
      </c>
    </row>
    <row r="5" spans="1:6" s="47" customFormat="1">
      <c r="A5" s="51">
        <v>43853</v>
      </c>
      <c r="B5" s="83">
        <v>0.33608796296296295</v>
      </c>
      <c r="C5" s="84">
        <v>113</v>
      </c>
      <c r="D5" s="85">
        <v>68.36</v>
      </c>
      <c r="E5" s="110">
        <v>7724.68</v>
      </c>
      <c r="F5" s="84" t="s">
        <v>23</v>
      </c>
    </row>
    <row r="6" spans="1:6">
      <c r="A6" s="51">
        <v>43853</v>
      </c>
      <c r="B6" s="83">
        <v>0.33608796296296295</v>
      </c>
      <c r="C6" s="84">
        <v>77</v>
      </c>
      <c r="D6" s="85">
        <v>68.36</v>
      </c>
      <c r="E6" s="86">
        <v>5263.72</v>
      </c>
      <c r="F6" s="84" t="s">
        <v>23</v>
      </c>
    </row>
    <row r="7" spans="1:6">
      <c r="A7" s="51">
        <v>43853</v>
      </c>
      <c r="B7" s="83">
        <v>0.33719907407407407</v>
      </c>
      <c r="C7" s="84">
        <v>180</v>
      </c>
      <c r="D7" s="85">
        <v>68.319999999999993</v>
      </c>
      <c r="E7" s="86">
        <v>12297.599999999999</v>
      </c>
      <c r="F7" s="84" t="s">
        <v>23</v>
      </c>
    </row>
    <row r="8" spans="1:6">
      <c r="A8" s="51">
        <v>43853</v>
      </c>
      <c r="B8" s="83">
        <v>0.34127314814814813</v>
      </c>
      <c r="C8" s="84">
        <v>150</v>
      </c>
      <c r="D8" s="85">
        <v>68.44</v>
      </c>
      <c r="E8" s="86">
        <v>10266</v>
      </c>
      <c r="F8" s="84" t="s">
        <v>23</v>
      </c>
    </row>
    <row r="9" spans="1:6">
      <c r="A9" s="51">
        <v>43853</v>
      </c>
      <c r="B9" s="83">
        <v>0.34592592592592591</v>
      </c>
      <c r="C9" s="84">
        <v>300</v>
      </c>
      <c r="D9" s="85">
        <v>68.36</v>
      </c>
      <c r="E9" s="86">
        <v>20508</v>
      </c>
      <c r="F9" s="84" t="s">
        <v>23</v>
      </c>
    </row>
    <row r="10" spans="1:6">
      <c r="A10" s="51">
        <v>43853</v>
      </c>
      <c r="B10" s="83">
        <v>0.34690972222222222</v>
      </c>
      <c r="C10" s="84">
        <v>138</v>
      </c>
      <c r="D10" s="85">
        <v>68.319999999999993</v>
      </c>
      <c r="E10" s="86">
        <v>9428.16</v>
      </c>
      <c r="F10" s="84" t="s">
        <v>23</v>
      </c>
    </row>
    <row r="11" spans="1:6">
      <c r="A11" s="51">
        <v>43853</v>
      </c>
      <c r="B11" s="83">
        <v>0.34690972222222222</v>
      </c>
      <c r="C11" s="84">
        <v>152</v>
      </c>
      <c r="D11" s="85">
        <v>68.319999999999993</v>
      </c>
      <c r="E11" s="86">
        <v>10384.64</v>
      </c>
      <c r="F11" s="84" t="s">
        <v>23</v>
      </c>
    </row>
    <row r="12" spans="1:6">
      <c r="A12" s="51">
        <v>43853</v>
      </c>
      <c r="B12" s="83">
        <v>0.35273148148148148</v>
      </c>
      <c r="C12" s="84">
        <v>250</v>
      </c>
      <c r="D12" s="85">
        <v>68.319999999999993</v>
      </c>
      <c r="E12" s="86">
        <v>17080</v>
      </c>
      <c r="F12" s="84" t="s">
        <v>23</v>
      </c>
    </row>
    <row r="13" spans="1:6">
      <c r="A13" s="51">
        <v>43853</v>
      </c>
      <c r="B13" s="83">
        <v>0.35318287037037038</v>
      </c>
      <c r="C13" s="84">
        <v>100</v>
      </c>
      <c r="D13" s="85">
        <v>68.3</v>
      </c>
      <c r="E13" s="86">
        <v>6830</v>
      </c>
      <c r="F13" s="84" t="s">
        <v>23</v>
      </c>
    </row>
    <row r="14" spans="1:6">
      <c r="A14" s="51">
        <v>43853</v>
      </c>
      <c r="B14" s="83">
        <v>0.35318287037037038</v>
      </c>
      <c r="C14" s="84">
        <v>125</v>
      </c>
      <c r="D14" s="85">
        <v>68.3</v>
      </c>
      <c r="E14" s="86">
        <v>8537.5</v>
      </c>
      <c r="F14" s="84" t="s">
        <v>23</v>
      </c>
    </row>
    <row r="15" spans="1:6">
      <c r="A15" s="51">
        <v>43853</v>
      </c>
      <c r="B15" s="83">
        <v>0.35319444444444442</v>
      </c>
      <c r="C15" s="84">
        <v>24</v>
      </c>
      <c r="D15" s="85">
        <v>68.3</v>
      </c>
      <c r="E15" s="86">
        <v>1639.1999999999998</v>
      </c>
      <c r="F15" s="84" t="s">
        <v>23</v>
      </c>
    </row>
    <row r="16" spans="1:6">
      <c r="A16" s="51">
        <v>43853</v>
      </c>
      <c r="B16" s="83">
        <v>0.35319444444444442</v>
      </c>
      <c r="C16" s="84">
        <v>1</v>
      </c>
      <c r="D16" s="85">
        <v>68.3</v>
      </c>
      <c r="E16" s="86">
        <v>68.3</v>
      </c>
      <c r="F16" s="84" t="s">
        <v>23</v>
      </c>
    </row>
    <row r="17" spans="1:6">
      <c r="A17" s="51">
        <v>43853</v>
      </c>
      <c r="B17" s="83">
        <v>0.35366898148148151</v>
      </c>
      <c r="C17" s="84">
        <v>100</v>
      </c>
      <c r="D17" s="85">
        <v>68.36</v>
      </c>
      <c r="E17" s="86">
        <v>6836</v>
      </c>
      <c r="F17" s="84" t="s">
        <v>23</v>
      </c>
    </row>
    <row r="18" spans="1:6">
      <c r="A18" s="51">
        <v>43853</v>
      </c>
      <c r="B18" s="83">
        <v>0.35366898148148151</v>
      </c>
      <c r="C18" s="84">
        <v>80</v>
      </c>
      <c r="D18" s="85">
        <v>68.36</v>
      </c>
      <c r="E18" s="86">
        <v>5468.8</v>
      </c>
      <c r="F18" s="84" t="s">
        <v>23</v>
      </c>
    </row>
    <row r="19" spans="1:6">
      <c r="A19" s="51">
        <v>43853</v>
      </c>
      <c r="B19" s="83">
        <v>0.35572916666666665</v>
      </c>
      <c r="C19" s="84">
        <v>200</v>
      </c>
      <c r="D19" s="85">
        <v>68.34</v>
      </c>
      <c r="E19" s="86">
        <v>13668</v>
      </c>
      <c r="F19" s="84" t="s">
        <v>23</v>
      </c>
    </row>
    <row r="20" spans="1:6">
      <c r="A20" s="51">
        <v>43853</v>
      </c>
      <c r="B20" s="83">
        <v>0.36055555555555557</v>
      </c>
      <c r="C20" s="84">
        <v>125</v>
      </c>
      <c r="D20" s="85">
        <v>68.34</v>
      </c>
      <c r="E20" s="86">
        <v>8542.5</v>
      </c>
      <c r="F20" s="84" t="s">
        <v>23</v>
      </c>
    </row>
    <row r="21" spans="1:6">
      <c r="A21" s="51">
        <v>43853</v>
      </c>
      <c r="B21" s="83">
        <v>0.36055555555555557</v>
      </c>
      <c r="C21" s="84">
        <v>135</v>
      </c>
      <c r="D21" s="85">
        <v>68.34</v>
      </c>
      <c r="E21" s="86">
        <v>9225.9</v>
      </c>
      <c r="F21" s="84" t="s">
        <v>23</v>
      </c>
    </row>
    <row r="22" spans="1:6">
      <c r="A22" s="51">
        <v>43853</v>
      </c>
      <c r="B22" s="83">
        <v>0.36385416666666665</v>
      </c>
      <c r="C22" s="84">
        <v>82</v>
      </c>
      <c r="D22" s="85">
        <v>68.239999999999995</v>
      </c>
      <c r="E22" s="86">
        <v>5595.6799999999994</v>
      </c>
      <c r="F22" s="84" t="s">
        <v>23</v>
      </c>
    </row>
    <row r="23" spans="1:6">
      <c r="A23" s="51">
        <v>43853</v>
      </c>
      <c r="B23" s="83">
        <v>0.36385416666666665</v>
      </c>
      <c r="C23" s="84">
        <v>210</v>
      </c>
      <c r="D23" s="85">
        <v>68.239999999999995</v>
      </c>
      <c r="E23" s="86">
        <v>14330.4</v>
      </c>
      <c r="F23" s="84" t="s">
        <v>23</v>
      </c>
    </row>
    <row r="24" spans="1:6">
      <c r="A24" s="51">
        <v>43853</v>
      </c>
      <c r="B24" s="83">
        <v>0.36437499999999995</v>
      </c>
      <c r="C24" s="84">
        <v>22</v>
      </c>
      <c r="D24" s="85">
        <v>68.22</v>
      </c>
      <c r="E24" s="86">
        <v>1500.84</v>
      </c>
      <c r="F24" s="84" t="s">
        <v>23</v>
      </c>
    </row>
    <row r="25" spans="1:6">
      <c r="A25" s="51">
        <v>43853</v>
      </c>
      <c r="B25" s="83">
        <v>0.36896990740740737</v>
      </c>
      <c r="C25" s="84">
        <v>190</v>
      </c>
      <c r="D25" s="85">
        <v>68.3</v>
      </c>
      <c r="E25" s="86">
        <v>12977</v>
      </c>
      <c r="F25" s="84" t="s">
        <v>23</v>
      </c>
    </row>
    <row r="26" spans="1:6">
      <c r="A26" s="51">
        <v>43853</v>
      </c>
      <c r="B26" s="83">
        <v>0.37565972222222221</v>
      </c>
      <c r="C26" s="84">
        <v>100</v>
      </c>
      <c r="D26" s="85">
        <v>68.319999999999993</v>
      </c>
      <c r="E26" s="86">
        <v>6831.9999999999991</v>
      </c>
      <c r="F26" s="84" t="s">
        <v>23</v>
      </c>
    </row>
    <row r="27" spans="1:6">
      <c r="A27" s="51">
        <v>43853</v>
      </c>
      <c r="B27" s="83">
        <v>0.37565972222222221</v>
      </c>
      <c r="C27" s="84">
        <v>111</v>
      </c>
      <c r="D27" s="85">
        <v>68.319999999999993</v>
      </c>
      <c r="E27" s="86">
        <v>7583.5199999999995</v>
      </c>
      <c r="F27" s="84" t="s">
        <v>23</v>
      </c>
    </row>
    <row r="28" spans="1:6">
      <c r="A28" s="51">
        <v>43853</v>
      </c>
      <c r="B28" s="83">
        <v>0.37565972222222221</v>
      </c>
      <c r="C28" s="84">
        <v>19</v>
      </c>
      <c r="D28" s="85">
        <v>68.319999999999993</v>
      </c>
      <c r="E28" s="86">
        <v>1298.08</v>
      </c>
      <c r="F28" s="84" t="s">
        <v>23</v>
      </c>
    </row>
    <row r="29" spans="1:6">
      <c r="A29" s="51">
        <v>43853</v>
      </c>
      <c r="B29" s="83">
        <v>0.3783217592592592</v>
      </c>
      <c r="C29" s="84">
        <v>100</v>
      </c>
      <c r="D29" s="85">
        <v>68.319999999999993</v>
      </c>
      <c r="E29" s="86">
        <v>6831.9999999999991</v>
      </c>
      <c r="F29" s="84" t="s">
        <v>23</v>
      </c>
    </row>
    <row r="30" spans="1:6">
      <c r="A30" s="51">
        <v>43853</v>
      </c>
      <c r="B30" s="83">
        <v>0.3783217592592592</v>
      </c>
      <c r="C30" s="84">
        <v>80</v>
      </c>
      <c r="D30" s="85">
        <v>68.319999999999993</v>
      </c>
      <c r="E30" s="86">
        <v>5465.5999999999995</v>
      </c>
      <c r="F30" s="84" t="s">
        <v>23</v>
      </c>
    </row>
    <row r="31" spans="1:6">
      <c r="A31" s="51">
        <v>43853</v>
      </c>
      <c r="B31" s="83">
        <v>0.38043981481481487</v>
      </c>
      <c r="C31" s="84">
        <v>290</v>
      </c>
      <c r="D31" s="85">
        <v>68.3</v>
      </c>
      <c r="E31" s="86">
        <v>19807</v>
      </c>
      <c r="F31" s="84" t="s">
        <v>23</v>
      </c>
    </row>
    <row r="32" spans="1:6">
      <c r="A32" s="51">
        <v>43853</v>
      </c>
      <c r="B32" s="83">
        <v>0.38422453703703702</v>
      </c>
      <c r="C32" s="84">
        <v>230</v>
      </c>
      <c r="D32" s="85">
        <v>68.3</v>
      </c>
      <c r="E32" s="86">
        <v>15709</v>
      </c>
      <c r="F32" s="84" t="s">
        <v>23</v>
      </c>
    </row>
    <row r="33" spans="1:6">
      <c r="A33" s="51">
        <v>43853</v>
      </c>
      <c r="B33" s="83">
        <v>0.39229166666666665</v>
      </c>
      <c r="C33" s="84">
        <v>180</v>
      </c>
      <c r="D33" s="85">
        <v>68.42</v>
      </c>
      <c r="E33" s="86">
        <v>12315.6</v>
      </c>
      <c r="F33" s="84" t="s">
        <v>23</v>
      </c>
    </row>
    <row r="34" spans="1:6">
      <c r="A34" s="51">
        <v>43853</v>
      </c>
      <c r="B34" s="83">
        <v>0.39229166666666665</v>
      </c>
      <c r="C34" s="84">
        <v>30</v>
      </c>
      <c r="D34" s="85">
        <v>68.42</v>
      </c>
      <c r="E34" s="86">
        <v>2052.6</v>
      </c>
      <c r="F34" s="84" t="s">
        <v>23</v>
      </c>
    </row>
    <row r="35" spans="1:6">
      <c r="A35" s="51">
        <v>43853</v>
      </c>
      <c r="B35" s="83">
        <v>0.3984375</v>
      </c>
      <c r="C35" s="84">
        <v>63</v>
      </c>
      <c r="D35" s="85">
        <v>68.42</v>
      </c>
      <c r="E35" s="86">
        <v>4310.46</v>
      </c>
      <c r="F35" s="84" t="s">
        <v>23</v>
      </c>
    </row>
    <row r="36" spans="1:6">
      <c r="A36" s="51">
        <v>43853</v>
      </c>
      <c r="B36" s="83">
        <v>0.3984375</v>
      </c>
      <c r="C36" s="84">
        <v>18</v>
      </c>
      <c r="D36" s="85">
        <v>68.42</v>
      </c>
      <c r="E36" s="86">
        <v>1231.56</v>
      </c>
      <c r="F36" s="84" t="s">
        <v>23</v>
      </c>
    </row>
    <row r="37" spans="1:6">
      <c r="A37" s="51">
        <v>43853</v>
      </c>
      <c r="B37" s="83">
        <v>0.3984375</v>
      </c>
      <c r="C37" s="84">
        <v>79</v>
      </c>
      <c r="D37" s="85">
        <v>68.42</v>
      </c>
      <c r="E37" s="86">
        <v>5405.18</v>
      </c>
      <c r="F37" s="84" t="s">
        <v>23</v>
      </c>
    </row>
    <row r="38" spans="1:6">
      <c r="A38" s="51">
        <v>43853</v>
      </c>
      <c r="B38" s="83">
        <v>0.4001851851851852</v>
      </c>
      <c r="C38" s="84">
        <v>220</v>
      </c>
      <c r="D38" s="85">
        <v>68.42</v>
      </c>
      <c r="E38" s="86">
        <v>15052.4</v>
      </c>
      <c r="F38" s="84" t="s">
        <v>23</v>
      </c>
    </row>
    <row r="39" spans="1:6">
      <c r="A39" s="51">
        <v>43853</v>
      </c>
      <c r="B39" s="83">
        <v>0.40755787037037039</v>
      </c>
      <c r="C39" s="84">
        <v>125</v>
      </c>
      <c r="D39" s="85">
        <v>68.38</v>
      </c>
      <c r="E39" s="86">
        <v>8547.5</v>
      </c>
      <c r="F39" s="84" t="s">
        <v>23</v>
      </c>
    </row>
    <row r="40" spans="1:6">
      <c r="A40" s="51">
        <v>43853</v>
      </c>
      <c r="B40" s="83">
        <v>0.40755787037037039</v>
      </c>
      <c r="C40" s="84">
        <v>125</v>
      </c>
      <c r="D40" s="85">
        <v>68.38</v>
      </c>
      <c r="E40" s="86">
        <v>8547.5</v>
      </c>
      <c r="F40" s="84" t="s">
        <v>23</v>
      </c>
    </row>
    <row r="41" spans="1:6">
      <c r="A41" s="51">
        <v>43853</v>
      </c>
      <c r="B41" s="83">
        <v>0.41309027777777779</v>
      </c>
      <c r="C41" s="84">
        <v>160</v>
      </c>
      <c r="D41" s="85">
        <v>68.36</v>
      </c>
      <c r="E41" s="86">
        <v>10937.6</v>
      </c>
      <c r="F41" s="84" t="s">
        <v>23</v>
      </c>
    </row>
    <row r="42" spans="1:6">
      <c r="A42" s="51">
        <v>43853</v>
      </c>
      <c r="B42" s="83">
        <v>0.41380787037037042</v>
      </c>
      <c r="C42" s="84">
        <v>100</v>
      </c>
      <c r="D42" s="85">
        <v>68.36</v>
      </c>
      <c r="E42" s="86">
        <v>6836</v>
      </c>
      <c r="F42" s="84" t="s">
        <v>23</v>
      </c>
    </row>
    <row r="43" spans="1:6">
      <c r="A43" s="51">
        <v>43853</v>
      </c>
      <c r="B43" s="83">
        <v>0.41594907407407411</v>
      </c>
      <c r="C43" s="84">
        <v>200</v>
      </c>
      <c r="D43" s="85">
        <v>68.34</v>
      </c>
      <c r="E43" s="86">
        <v>13668</v>
      </c>
      <c r="F43" s="84" t="s">
        <v>23</v>
      </c>
    </row>
    <row r="44" spans="1:6">
      <c r="A44" s="51">
        <v>43853</v>
      </c>
      <c r="B44" s="83">
        <v>0.41902777777777778</v>
      </c>
      <c r="C44" s="84">
        <v>250</v>
      </c>
      <c r="D44" s="85">
        <v>68.319999999999993</v>
      </c>
      <c r="E44" s="86">
        <v>17080</v>
      </c>
      <c r="F44" s="84" t="s">
        <v>23</v>
      </c>
    </row>
    <row r="45" spans="1:6">
      <c r="A45" s="51">
        <v>43853</v>
      </c>
      <c r="B45" s="83">
        <v>0.42979166666666663</v>
      </c>
      <c r="C45" s="84">
        <v>125</v>
      </c>
      <c r="D45" s="85">
        <v>68.44</v>
      </c>
      <c r="E45" s="86">
        <v>8555</v>
      </c>
      <c r="F45" s="84" t="s">
        <v>23</v>
      </c>
    </row>
    <row r="46" spans="1:6">
      <c r="A46" s="51">
        <v>43853</v>
      </c>
      <c r="B46" s="83">
        <v>0.42979166666666663</v>
      </c>
      <c r="C46" s="84">
        <v>65</v>
      </c>
      <c r="D46" s="85">
        <v>68.44</v>
      </c>
      <c r="E46" s="86">
        <v>4448.5999999999995</v>
      </c>
      <c r="F46" s="84" t="s">
        <v>23</v>
      </c>
    </row>
    <row r="47" spans="1:6">
      <c r="A47" s="51">
        <v>43853</v>
      </c>
      <c r="B47" s="83">
        <v>0.43144675925925924</v>
      </c>
      <c r="C47" s="84">
        <v>290</v>
      </c>
      <c r="D47" s="85">
        <v>68.42</v>
      </c>
      <c r="E47" s="86">
        <v>19841.8</v>
      </c>
      <c r="F47" s="84" t="s">
        <v>23</v>
      </c>
    </row>
    <row r="48" spans="1:6">
      <c r="A48" s="51">
        <v>43853</v>
      </c>
      <c r="B48" s="83">
        <v>0.44262731481481482</v>
      </c>
      <c r="C48" s="84">
        <v>220</v>
      </c>
      <c r="D48" s="85">
        <v>68.42</v>
      </c>
      <c r="E48" s="86">
        <v>15052.4</v>
      </c>
      <c r="F48" s="84" t="s">
        <v>23</v>
      </c>
    </row>
    <row r="49" spans="1:6">
      <c r="A49" s="51">
        <v>43853</v>
      </c>
      <c r="B49" s="83">
        <v>0.44344907407407402</v>
      </c>
      <c r="C49" s="84">
        <v>190</v>
      </c>
      <c r="D49" s="85">
        <v>68.48</v>
      </c>
      <c r="E49" s="86">
        <v>13011.2</v>
      </c>
      <c r="F49" s="84" t="s">
        <v>23</v>
      </c>
    </row>
    <row r="50" spans="1:6">
      <c r="A50" s="51">
        <v>43853</v>
      </c>
      <c r="B50" s="83">
        <v>0.44586805555555559</v>
      </c>
      <c r="C50" s="84">
        <v>220</v>
      </c>
      <c r="D50" s="85">
        <v>68.42</v>
      </c>
      <c r="E50" s="86">
        <v>15052.4</v>
      </c>
      <c r="F50" s="84" t="s">
        <v>23</v>
      </c>
    </row>
    <row r="51" spans="1:6">
      <c r="A51" s="51">
        <v>43853</v>
      </c>
      <c r="B51" s="83">
        <v>0.45444444444444443</v>
      </c>
      <c r="C51" s="84">
        <v>160</v>
      </c>
      <c r="D51" s="85">
        <v>68.34</v>
      </c>
      <c r="E51" s="86">
        <v>10934.400000000001</v>
      </c>
      <c r="F51" s="84" t="s">
        <v>23</v>
      </c>
    </row>
    <row r="52" spans="1:6">
      <c r="A52" s="51">
        <v>43853</v>
      </c>
      <c r="B52" s="83">
        <v>0.46741898148148148</v>
      </c>
      <c r="C52" s="84">
        <v>112</v>
      </c>
      <c r="D52" s="85">
        <v>68.48</v>
      </c>
      <c r="E52" s="86">
        <v>7669.76</v>
      </c>
      <c r="F52" s="84" t="s">
        <v>23</v>
      </c>
    </row>
    <row r="53" spans="1:6">
      <c r="A53" s="51">
        <v>43853</v>
      </c>
      <c r="B53" s="83">
        <v>0.46741898148148148</v>
      </c>
      <c r="C53" s="84">
        <v>50</v>
      </c>
      <c r="D53" s="85">
        <v>68.48</v>
      </c>
      <c r="E53" s="86">
        <v>3424</v>
      </c>
      <c r="F53" s="84" t="s">
        <v>23</v>
      </c>
    </row>
    <row r="54" spans="1:6">
      <c r="A54" s="51">
        <v>43853</v>
      </c>
      <c r="B54" s="83">
        <v>0.46741898148148148</v>
      </c>
      <c r="C54" s="84">
        <v>98</v>
      </c>
      <c r="D54" s="85">
        <v>68.48</v>
      </c>
      <c r="E54" s="86">
        <v>6711.04</v>
      </c>
      <c r="F54" s="84" t="s">
        <v>23</v>
      </c>
    </row>
    <row r="55" spans="1:6">
      <c r="A55" s="51">
        <v>43853</v>
      </c>
      <c r="B55" s="83">
        <v>0.46767361111111111</v>
      </c>
      <c r="C55" s="84">
        <v>80</v>
      </c>
      <c r="D55" s="85">
        <v>68.48</v>
      </c>
      <c r="E55" s="86">
        <v>5478.4000000000005</v>
      </c>
      <c r="F55" s="84" t="s">
        <v>23</v>
      </c>
    </row>
    <row r="56" spans="1:6">
      <c r="A56" s="51">
        <v>43853</v>
      </c>
      <c r="B56" s="83">
        <v>0.46767361111111111</v>
      </c>
      <c r="C56" s="84">
        <v>30</v>
      </c>
      <c r="D56" s="85">
        <v>68.48</v>
      </c>
      <c r="E56" s="86">
        <v>2054.4</v>
      </c>
      <c r="F56" s="84" t="s">
        <v>23</v>
      </c>
    </row>
    <row r="57" spans="1:6">
      <c r="A57" s="51">
        <v>43853</v>
      </c>
      <c r="B57" s="83">
        <v>0.46978009259259257</v>
      </c>
      <c r="C57" s="84">
        <v>90</v>
      </c>
      <c r="D57" s="85">
        <v>68.48</v>
      </c>
      <c r="E57" s="86">
        <v>6163.2000000000007</v>
      </c>
      <c r="F57" s="84" t="s">
        <v>23</v>
      </c>
    </row>
    <row r="58" spans="1:6">
      <c r="A58" s="51">
        <v>43853</v>
      </c>
      <c r="B58" s="83">
        <v>0.47045138888888888</v>
      </c>
      <c r="C58" s="84">
        <v>210</v>
      </c>
      <c r="D58" s="85">
        <v>68.459999999999994</v>
      </c>
      <c r="E58" s="86">
        <v>14376.599999999999</v>
      </c>
      <c r="F58" s="84" t="s">
        <v>23</v>
      </c>
    </row>
    <row r="59" spans="1:6">
      <c r="A59" s="51">
        <v>43853</v>
      </c>
      <c r="B59" s="83">
        <v>0.48421296296296296</v>
      </c>
      <c r="C59" s="84">
        <v>160</v>
      </c>
      <c r="D59" s="85">
        <v>68.42</v>
      </c>
      <c r="E59" s="86">
        <v>10947.2</v>
      </c>
      <c r="F59" s="84" t="s">
        <v>23</v>
      </c>
    </row>
    <row r="60" spans="1:6">
      <c r="A60" s="51">
        <v>43853</v>
      </c>
      <c r="B60" s="83">
        <v>0.48684027777777777</v>
      </c>
      <c r="C60" s="84">
        <v>50</v>
      </c>
      <c r="D60" s="85">
        <v>68.44</v>
      </c>
      <c r="E60" s="86">
        <v>3422</v>
      </c>
      <c r="F60" s="84" t="s">
        <v>23</v>
      </c>
    </row>
    <row r="61" spans="1:6">
      <c r="A61" s="51">
        <v>43853</v>
      </c>
      <c r="B61" s="83">
        <v>0.48684027777777777</v>
      </c>
      <c r="C61" s="84">
        <v>125</v>
      </c>
      <c r="D61" s="85">
        <v>68.44</v>
      </c>
      <c r="E61" s="86">
        <v>8555</v>
      </c>
      <c r="F61" s="84" t="s">
        <v>23</v>
      </c>
    </row>
    <row r="62" spans="1:6">
      <c r="A62" s="51">
        <v>43853</v>
      </c>
      <c r="B62" s="83">
        <v>0.48684027777777777</v>
      </c>
      <c r="C62" s="84">
        <v>55</v>
      </c>
      <c r="D62" s="85">
        <v>68.44</v>
      </c>
      <c r="E62" s="86">
        <v>3764.2</v>
      </c>
      <c r="F62" s="84" t="s">
        <v>23</v>
      </c>
    </row>
    <row r="63" spans="1:6">
      <c r="A63" s="51">
        <v>43853</v>
      </c>
      <c r="B63" s="83">
        <v>0.4930208333333333</v>
      </c>
      <c r="C63" s="84">
        <v>240</v>
      </c>
      <c r="D63" s="85">
        <v>68.42</v>
      </c>
      <c r="E63" s="86">
        <v>16420.8</v>
      </c>
      <c r="F63" s="84" t="s">
        <v>23</v>
      </c>
    </row>
    <row r="64" spans="1:6">
      <c r="A64" s="51">
        <v>43853</v>
      </c>
      <c r="B64" s="83">
        <v>0.50009259259259264</v>
      </c>
      <c r="C64" s="84">
        <v>73</v>
      </c>
      <c r="D64" s="85">
        <v>68.5</v>
      </c>
      <c r="E64" s="86">
        <v>5000.5</v>
      </c>
      <c r="F64" s="84" t="s">
        <v>23</v>
      </c>
    </row>
    <row r="65" spans="1:6">
      <c r="A65" s="51">
        <v>43853</v>
      </c>
      <c r="B65" s="83">
        <v>0.50009259259259264</v>
      </c>
      <c r="C65" s="84">
        <v>217</v>
      </c>
      <c r="D65" s="85">
        <v>68.5</v>
      </c>
      <c r="E65" s="86">
        <v>14864.5</v>
      </c>
      <c r="F65" s="84" t="s">
        <v>23</v>
      </c>
    </row>
    <row r="66" spans="1:6">
      <c r="A66" s="51">
        <v>43853</v>
      </c>
      <c r="B66" s="83">
        <v>0.50358796296296293</v>
      </c>
      <c r="C66" s="84">
        <v>200</v>
      </c>
      <c r="D66" s="85">
        <v>68.48</v>
      </c>
      <c r="E66" s="86">
        <v>13696</v>
      </c>
      <c r="F66" s="84" t="s">
        <v>23</v>
      </c>
    </row>
    <row r="67" spans="1:6">
      <c r="A67" s="51">
        <v>43853</v>
      </c>
      <c r="B67" s="83">
        <v>0.51393518518518522</v>
      </c>
      <c r="C67" s="84">
        <v>240</v>
      </c>
      <c r="D67" s="85">
        <v>68.400000000000006</v>
      </c>
      <c r="E67" s="86">
        <v>16416</v>
      </c>
      <c r="F67" s="84" t="s">
        <v>23</v>
      </c>
    </row>
    <row r="68" spans="1:6">
      <c r="A68" s="51">
        <v>43853</v>
      </c>
      <c r="B68" s="83">
        <v>0.5229166666666667</v>
      </c>
      <c r="C68" s="84">
        <v>51</v>
      </c>
      <c r="D68" s="85">
        <v>68.459999999999994</v>
      </c>
      <c r="E68" s="86">
        <v>3491.4599999999996</v>
      </c>
      <c r="F68" s="84" t="s">
        <v>23</v>
      </c>
    </row>
    <row r="69" spans="1:6">
      <c r="A69" s="51">
        <v>43853</v>
      </c>
      <c r="B69" s="83">
        <v>0.5229166666666667</v>
      </c>
      <c r="C69" s="84">
        <v>125</v>
      </c>
      <c r="D69" s="85">
        <v>68.459999999999994</v>
      </c>
      <c r="E69" s="86">
        <v>8557.5</v>
      </c>
      <c r="F69" s="84" t="s">
        <v>23</v>
      </c>
    </row>
    <row r="70" spans="1:6">
      <c r="A70" s="51">
        <v>43853</v>
      </c>
      <c r="B70" s="83">
        <v>0.5229166666666667</v>
      </c>
      <c r="C70" s="84">
        <v>80</v>
      </c>
      <c r="D70" s="85">
        <v>68.459999999999994</v>
      </c>
      <c r="E70" s="86">
        <v>5476.7999999999993</v>
      </c>
      <c r="F70" s="84" t="s">
        <v>23</v>
      </c>
    </row>
    <row r="71" spans="1:6">
      <c r="A71" s="51">
        <v>43853</v>
      </c>
      <c r="B71" s="83">
        <v>0.5229166666666667</v>
      </c>
      <c r="C71" s="84">
        <v>4</v>
      </c>
      <c r="D71" s="85">
        <v>68.459999999999994</v>
      </c>
      <c r="E71" s="86">
        <v>273.83999999999997</v>
      </c>
      <c r="F71" s="84" t="s">
        <v>23</v>
      </c>
    </row>
    <row r="72" spans="1:6">
      <c r="A72" s="51">
        <v>43853</v>
      </c>
      <c r="B72" s="83">
        <v>0.52599537037037036</v>
      </c>
      <c r="C72" s="84">
        <v>150</v>
      </c>
      <c r="D72" s="85">
        <v>68.400000000000006</v>
      </c>
      <c r="E72" s="86">
        <v>10260</v>
      </c>
      <c r="F72" s="84" t="s">
        <v>23</v>
      </c>
    </row>
    <row r="73" spans="1:6">
      <c r="A73" s="51">
        <v>43853</v>
      </c>
      <c r="B73" s="83">
        <v>0.53353009259259265</v>
      </c>
      <c r="C73" s="84">
        <v>220</v>
      </c>
      <c r="D73" s="85">
        <v>68.48</v>
      </c>
      <c r="E73" s="86">
        <v>15065.6</v>
      </c>
      <c r="F73" s="84" t="s">
        <v>23</v>
      </c>
    </row>
    <row r="74" spans="1:6">
      <c r="A74" s="51">
        <v>43853</v>
      </c>
      <c r="B74" s="83">
        <v>0.53672453703703704</v>
      </c>
      <c r="C74" s="84">
        <v>200</v>
      </c>
      <c r="D74" s="85">
        <v>68.44</v>
      </c>
      <c r="E74" s="86">
        <v>13688</v>
      </c>
      <c r="F74" s="84" t="s">
        <v>23</v>
      </c>
    </row>
    <row r="75" spans="1:6">
      <c r="A75" s="51">
        <v>43853</v>
      </c>
      <c r="B75" s="83">
        <v>0.54231481481481481</v>
      </c>
      <c r="C75" s="84">
        <v>230</v>
      </c>
      <c r="D75" s="85">
        <v>68.459999999999994</v>
      </c>
      <c r="E75" s="86">
        <v>15745.8</v>
      </c>
      <c r="F75" s="84" t="s">
        <v>23</v>
      </c>
    </row>
    <row r="76" spans="1:6">
      <c r="A76" s="51">
        <v>43853</v>
      </c>
      <c r="B76" s="83">
        <v>0.54680555555555554</v>
      </c>
      <c r="C76" s="84">
        <v>77</v>
      </c>
      <c r="D76" s="85">
        <v>68.42</v>
      </c>
      <c r="E76" s="86">
        <v>5268.34</v>
      </c>
      <c r="F76" s="84" t="s">
        <v>23</v>
      </c>
    </row>
    <row r="77" spans="1:6">
      <c r="A77" s="51">
        <v>43853</v>
      </c>
      <c r="B77" s="83">
        <v>0.54680555555555554</v>
      </c>
      <c r="C77" s="84">
        <v>83</v>
      </c>
      <c r="D77" s="85">
        <v>68.42</v>
      </c>
      <c r="E77" s="86">
        <v>5678.8600000000006</v>
      </c>
      <c r="F77" s="84" t="s">
        <v>23</v>
      </c>
    </row>
    <row r="78" spans="1:6">
      <c r="A78" s="51">
        <v>43853</v>
      </c>
      <c r="B78" s="83">
        <v>0.5505092592592592</v>
      </c>
      <c r="C78" s="84">
        <v>260</v>
      </c>
      <c r="D78" s="85">
        <v>68.459999999999994</v>
      </c>
      <c r="E78" s="86">
        <v>17799.599999999999</v>
      </c>
      <c r="F78" s="84" t="s">
        <v>23</v>
      </c>
    </row>
    <row r="79" spans="1:6">
      <c r="A79" s="51">
        <v>43853</v>
      </c>
      <c r="B79" s="83">
        <v>0.55915509259259266</v>
      </c>
      <c r="C79" s="84">
        <v>240</v>
      </c>
      <c r="D79" s="85">
        <v>68.42</v>
      </c>
      <c r="E79" s="86">
        <v>16420.8</v>
      </c>
      <c r="F79" s="84" t="s">
        <v>23</v>
      </c>
    </row>
    <row r="80" spans="1:6">
      <c r="A80" s="51">
        <v>43853</v>
      </c>
      <c r="B80" s="83">
        <v>0.56456018518518525</v>
      </c>
      <c r="C80" s="84">
        <v>84</v>
      </c>
      <c r="D80" s="85">
        <v>68.38</v>
      </c>
      <c r="E80" s="86">
        <v>5743.92</v>
      </c>
      <c r="F80" s="84" t="s">
        <v>23</v>
      </c>
    </row>
    <row r="81" spans="1:6">
      <c r="A81" s="51">
        <v>43853</v>
      </c>
      <c r="B81" s="83">
        <v>0.56456018518518525</v>
      </c>
      <c r="C81" s="84">
        <v>125</v>
      </c>
      <c r="D81" s="85">
        <v>68.38</v>
      </c>
      <c r="E81" s="86">
        <v>8547.5</v>
      </c>
      <c r="F81" s="84" t="s">
        <v>23</v>
      </c>
    </row>
    <row r="82" spans="1:6">
      <c r="A82" s="51">
        <v>43853</v>
      </c>
      <c r="B82" s="83">
        <v>0.56456018518518525</v>
      </c>
      <c r="C82" s="84">
        <v>21</v>
      </c>
      <c r="D82" s="85">
        <v>68.38</v>
      </c>
      <c r="E82" s="86">
        <v>1435.98</v>
      </c>
      <c r="F82" s="84" t="s">
        <v>23</v>
      </c>
    </row>
    <row r="83" spans="1:6">
      <c r="A83" s="51">
        <v>43853</v>
      </c>
      <c r="B83" s="83">
        <v>0.57086805555555553</v>
      </c>
      <c r="C83" s="84">
        <v>50</v>
      </c>
      <c r="D83" s="85">
        <v>68.459999999999994</v>
      </c>
      <c r="E83" s="86">
        <v>3422.9999999999995</v>
      </c>
      <c r="F83" s="84" t="s">
        <v>23</v>
      </c>
    </row>
    <row r="84" spans="1:6">
      <c r="A84" s="51">
        <v>43853</v>
      </c>
      <c r="B84" s="83">
        <v>0.57086805555555553</v>
      </c>
      <c r="C84" s="84">
        <v>107</v>
      </c>
      <c r="D84" s="85">
        <v>68.459999999999994</v>
      </c>
      <c r="E84" s="86">
        <v>7325.2199999999993</v>
      </c>
      <c r="F84" s="84" t="s">
        <v>23</v>
      </c>
    </row>
    <row r="85" spans="1:6">
      <c r="A85" s="51">
        <v>43853</v>
      </c>
      <c r="B85" s="83">
        <v>0.57086805555555553</v>
      </c>
      <c r="C85" s="84">
        <v>75</v>
      </c>
      <c r="D85" s="85">
        <v>68.459999999999994</v>
      </c>
      <c r="E85" s="86">
        <v>5134.4999999999991</v>
      </c>
      <c r="F85" s="84" t="s">
        <v>23</v>
      </c>
    </row>
    <row r="86" spans="1:6">
      <c r="A86" s="51">
        <v>43853</v>
      </c>
      <c r="B86" s="83">
        <v>0.57086805555555553</v>
      </c>
      <c r="C86" s="84">
        <v>18</v>
      </c>
      <c r="D86" s="85">
        <v>68.459999999999994</v>
      </c>
      <c r="E86" s="86">
        <v>1232.28</v>
      </c>
      <c r="F86" s="84" t="s">
        <v>23</v>
      </c>
    </row>
    <row r="87" spans="1:6">
      <c r="A87" s="51">
        <v>43853</v>
      </c>
      <c r="B87" s="83">
        <v>0.57310185185185192</v>
      </c>
      <c r="C87" s="84">
        <v>160</v>
      </c>
      <c r="D87" s="85">
        <v>68.42</v>
      </c>
      <c r="E87" s="86">
        <v>10947.2</v>
      </c>
      <c r="F87" s="84" t="s">
        <v>23</v>
      </c>
    </row>
    <row r="88" spans="1:6">
      <c r="A88" s="51">
        <v>43853</v>
      </c>
      <c r="B88" s="83">
        <v>0.57732638888888888</v>
      </c>
      <c r="C88" s="84">
        <v>250</v>
      </c>
      <c r="D88" s="85">
        <v>68.44</v>
      </c>
      <c r="E88" s="86">
        <v>17110</v>
      </c>
      <c r="F88" s="84" t="s">
        <v>23</v>
      </c>
    </row>
    <row r="89" spans="1:6">
      <c r="A89" s="51">
        <v>43853</v>
      </c>
      <c r="B89" s="83">
        <v>0.58334490740740741</v>
      </c>
      <c r="C89" s="84">
        <v>210</v>
      </c>
      <c r="D89" s="85">
        <v>68.44</v>
      </c>
      <c r="E89" s="86">
        <v>14372.4</v>
      </c>
      <c r="F89" s="84" t="s">
        <v>23</v>
      </c>
    </row>
    <row r="90" spans="1:6">
      <c r="A90" s="51">
        <v>43853</v>
      </c>
      <c r="B90" s="83">
        <v>0.59274305555555562</v>
      </c>
      <c r="C90" s="84">
        <v>101</v>
      </c>
      <c r="D90" s="85">
        <v>68.38</v>
      </c>
      <c r="E90" s="86">
        <v>6906.3799999999992</v>
      </c>
      <c r="F90" s="84" t="s">
        <v>23</v>
      </c>
    </row>
    <row r="91" spans="1:6">
      <c r="A91" s="51">
        <v>43853</v>
      </c>
      <c r="B91" s="83">
        <v>0.59274305555555562</v>
      </c>
      <c r="C91" s="84">
        <v>60</v>
      </c>
      <c r="D91" s="85">
        <v>68.38</v>
      </c>
      <c r="E91" s="86">
        <v>4102.7999999999993</v>
      </c>
      <c r="F91" s="84" t="s">
        <v>23</v>
      </c>
    </row>
    <row r="92" spans="1:6">
      <c r="A92" s="51">
        <v>43853</v>
      </c>
      <c r="B92" s="83">
        <v>0.59274305555555562</v>
      </c>
      <c r="C92" s="84">
        <v>19</v>
      </c>
      <c r="D92" s="85">
        <v>68.38</v>
      </c>
      <c r="E92" s="86">
        <v>1299.2199999999998</v>
      </c>
      <c r="F92" s="84" t="s">
        <v>23</v>
      </c>
    </row>
    <row r="93" spans="1:6">
      <c r="A93" s="51">
        <v>43853</v>
      </c>
      <c r="B93" s="83">
        <v>0.5959606481481482</v>
      </c>
      <c r="C93" s="84">
        <v>125</v>
      </c>
      <c r="D93" s="85">
        <v>68.48</v>
      </c>
      <c r="E93" s="86">
        <v>8560</v>
      </c>
      <c r="F93" s="84" t="s">
        <v>23</v>
      </c>
    </row>
    <row r="94" spans="1:6">
      <c r="A94" s="51">
        <v>43853</v>
      </c>
      <c r="B94" s="83">
        <v>0.5959606481481482</v>
      </c>
      <c r="C94" s="84">
        <v>105</v>
      </c>
      <c r="D94" s="85">
        <v>68.48</v>
      </c>
      <c r="E94" s="86">
        <v>7190.4000000000005</v>
      </c>
      <c r="F94" s="84" t="s">
        <v>23</v>
      </c>
    </row>
    <row r="95" spans="1:6">
      <c r="A95" s="51">
        <v>43853</v>
      </c>
      <c r="B95" s="83">
        <v>0.60350694444444442</v>
      </c>
      <c r="C95" s="84">
        <v>149</v>
      </c>
      <c r="D95" s="85">
        <v>68.52</v>
      </c>
      <c r="E95" s="86">
        <v>10209.48</v>
      </c>
      <c r="F95" s="84" t="s">
        <v>23</v>
      </c>
    </row>
    <row r="96" spans="1:6">
      <c r="A96" s="51">
        <v>43853</v>
      </c>
      <c r="B96" s="83">
        <v>0.60350694444444442</v>
      </c>
      <c r="C96" s="84">
        <v>51</v>
      </c>
      <c r="D96" s="85">
        <v>68.52</v>
      </c>
      <c r="E96" s="86">
        <v>3494.52</v>
      </c>
      <c r="F96" s="84" t="s">
        <v>23</v>
      </c>
    </row>
    <row r="97" spans="1:6">
      <c r="A97" s="51">
        <v>43853</v>
      </c>
      <c r="B97" s="83">
        <v>0.60390046296296296</v>
      </c>
      <c r="C97" s="84">
        <v>160</v>
      </c>
      <c r="D97" s="85">
        <v>68.5</v>
      </c>
      <c r="E97" s="86">
        <v>10960</v>
      </c>
      <c r="F97" s="84" t="s">
        <v>23</v>
      </c>
    </row>
    <row r="98" spans="1:6">
      <c r="A98" s="51">
        <v>43853</v>
      </c>
      <c r="B98" s="83">
        <v>0.60390046296296296</v>
      </c>
      <c r="C98" s="84">
        <v>100</v>
      </c>
      <c r="D98" s="85">
        <v>68.5</v>
      </c>
      <c r="E98" s="86">
        <v>6850</v>
      </c>
      <c r="F98" s="84" t="s">
        <v>23</v>
      </c>
    </row>
    <row r="99" spans="1:6">
      <c r="A99" s="51">
        <v>43853</v>
      </c>
      <c r="B99" s="83">
        <v>0.60539351851851853</v>
      </c>
      <c r="C99" s="84">
        <v>43</v>
      </c>
      <c r="D99" s="85">
        <v>68.56</v>
      </c>
      <c r="E99" s="86">
        <v>2948.08</v>
      </c>
      <c r="F99" s="84" t="s">
        <v>23</v>
      </c>
    </row>
    <row r="100" spans="1:6">
      <c r="A100" s="51">
        <v>43853</v>
      </c>
      <c r="B100" s="83">
        <v>0.60545138888888894</v>
      </c>
      <c r="C100" s="84">
        <v>167</v>
      </c>
      <c r="D100" s="85">
        <v>68.56</v>
      </c>
      <c r="E100" s="86">
        <v>11449.52</v>
      </c>
      <c r="F100" s="84" t="s">
        <v>23</v>
      </c>
    </row>
    <row r="101" spans="1:6">
      <c r="A101" s="51">
        <v>43853</v>
      </c>
      <c r="B101" s="83">
        <v>0.60771990740740744</v>
      </c>
      <c r="C101" s="84">
        <v>220</v>
      </c>
      <c r="D101" s="85">
        <v>68.42</v>
      </c>
      <c r="E101" s="86">
        <v>15052.4</v>
      </c>
      <c r="F101" s="84" t="s">
        <v>23</v>
      </c>
    </row>
    <row r="102" spans="1:6">
      <c r="A102" s="51">
        <v>43853</v>
      </c>
      <c r="B102" s="83">
        <v>0.61046296296296299</v>
      </c>
      <c r="C102" s="84">
        <v>125</v>
      </c>
      <c r="D102" s="85">
        <v>68.52</v>
      </c>
      <c r="E102" s="86">
        <v>8565</v>
      </c>
      <c r="F102" s="84" t="s">
        <v>23</v>
      </c>
    </row>
    <row r="103" spans="1:6">
      <c r="A103" s="51">
        <v>43853</v>
      </c>
      <c r="B103" s="83">
        <v>0.61046296296296299</v>
      </c>
      <c r="C103" s="84">
        <v>81</v>
      </c>
      <c r="D103" s="85">
        <v>68.52</v>
      </c>
      <c r="E103" s="86">
        <v>5550.12</v>
      </c>
      <c r="F103" s="84" t="s">
        <v>23</v>
      </c>
    </row>
    <row r="104" spans="1:6">
      <c r="A104" s="51">
        <v>43853</v>
      </c>
      <c r="B104" s="83">
        <v>0.61046296296296299</v>
      </c>
      <c r="C104" s="84">
        <v>44</v>
      </c>
      <c r="D104" s="85">
        <v>68.52</v>
      </c>
      <c r="E104" s="86">
        <v>3014.8799999999997</v>
      </c>
      <c r="F104" s="84" t="s">
        <v>23</v>
      </c>
    </row>
    <row r="105" spans="1:6">
      <c r="A105" s="51">
        <v>43853</v>
      </c>
      <c r="B105" s="83">
        <v>0.61145833333333333</v>
      </c>
      <c r="C105" s="84">
        <v>200</v>
      </c>
      <c r="D105" s="85">
        <v>68.52</v>
      </c>
      <c r="E105" s="86">
        <v>13704</v>
      </c>
      <c r="F105" s="84" t="s">
        <v>23</v>
      </c>
    </row>
    <row r="106" spans="1:6">
      <c r="A106" s="51">
        <v>43853</v>
      </c>
      <c r="B106" s="83">
        <v>0.61493055555555554</v>
      </c>
      <c r="C106" s="84">
        <v>64</v>
      </c>
      <c r="D106" s="85">
        <v>68.42</v>
      </c>
      <c r="E106" s="86">
        <v>4378.88</v>
      </c>
      <c r="F106" s="84" t="s">
        <v>23</v>
      </c>
    </row>
    <row r="107" spans="1:6">
      <c r="A107" s="51">
        <v>43853</v>
      </c>
      <c r="B107" s="83">
        <v>0.61493055555555554</v>
      </c>
      <c r="C107" s="84">
        <v>126</v>
      </c>
      <c r="D107" s="85">
        <v>68.42</v>
      </c>
      <c r="E107" s="86">
        <v>8620.92</v>
      </c>
      <c r="F107" s="84" t="s">
        <v>23</v>
      </c>
    </row>
    <row r="108" spans="1:6">
      <c r="A108" s="51">
        <v>43853</v>
      </c>
      <c r="B108" s="83">
        <v>0.61493055555555554</v>
      </c>
      <c r="C108" s="84">
        <v>60</v>
      </c>
      <c r="D108" s="85">
        <v>68.42</v>
      </c>
      <c r="E108" s="86">
        <v>4105.2</v>
      </c>
      <c r="F108" s="84" t="s">
        <v>23</v>
      </c>
    </row>
    <row r="109" spans="1:6">
      <c r="A109" s="51">
        <v>43853</v>
      </c>
      <c r="B109" s="83">
        <v>0.6174074074074074</v>
      </c>
      <c r="C109" s="84">
        <v>89</v>
      </c>
      <c r="D109" s="85">
        <v>68.400000000000006</v>
      </c>
      <c r="E109" s="86">
        <v>6087.6</v>
      </c>
      <c r="F109" s="84" t="s">
        <v>23</v>
      </c>
    </row>
    <row r="110" spans="1:6">
      <c r="A110" s="51">
        <v>43853</v>
      </c>
      <c r="B110" s="83">
        <v>0.6174074074074074</v>
      </c>
      <c r="C110" s="84">
        <v>151</v>
      </c>
      <c r="D110" s="85">
        <v>68.400000000000006</v>
      </c>
      <c r="E110" s="86">
        <v>10328.400000000001</v>
      </c>
      <c r="F110" s="84" t="s">
        <v>23</v>
      </c>
    </row>
    <row r="111" spans="1:6">
      <c r="A111" s="51">
        <v>43853</v>
      </c>
      <c r="B111" s="83">
        <v>0.61866898148148153</v>
      </c>
      <c r="C111" s="84">
        <v>90</v>
      </c>
      <c r="D111" s="85">
        <v>68.400000000000006</v>
      </c>
      <c r="E111" s="86">
        <v>6156.0000000000009</v>
      </c>
      <c r="F111" s="84" t="s">
        <v>23</v>
      </c>
    </row>
    <row r="112" spans="1:6">
      <c r="A112" s="51">
        <v>43853</v>
      </c>
      <c r="B112" s="83">
        <v>0.61866898148148153</v>
      </c>
      <c r="C112" s="84">
        <v>100</v>
      </c>
      <c r="D112" s="85">
        <v>68.400000000000006</v>
      </c>
      <c r="E112" s="86">
        <v>6840.0000000000009</v>
      </c>
      <c r="F112" s="84" t="s">
        <v>23</v>
      </c>
    </row>
    <row r="113" spans="1:6">
      <c r="A113" s="51">
        <v>43853</v>
      </c>
      <c r="B113" s="83">
        <v>0.61866898148148153</v>
      </c>
      <c r="C113" s="84">
        <v>20</v>
      </c>
      <c r="D113" s="85">
        <v>68.400000000000006</v>
      </c>
      <c r="E113" s="86">
        <v>1368</v>
      </c>
      <c r="F113" s="84" t="s">
        <v>23</v>
      </c>
    </row>
    <row r="114" spans="1:6">
      <c r="A114" s="51">
        <v>43853</v>
      </c>
      <c r="B114" s="83">
        <v>0.62018518518518517</v>
      </c>
      <c r="C114" s="84">
        <v>220</v>
      </c>
      <c r="D114" s="85">
        <v>68.319999999999993</v>
      </c>
      <c r="E114" s="86">
        <v>15030.399999999998</v>
      </c>
      <c r="F114" s="84" t="s">
        <v>23</v>
      </c>
    </row>
    <row r="115" spans="1:6">
      <c r="A115" s="51">
        <v>43853</v>
      </c>
      <c r="B115" s="83">
        <v>0.6219675925925926</v>
      </c>
      <c r="C115" s="84">
        <v>100</v>
      </c>
      <c r="D115" s="85">
        <v>68.34</v>
      </c>
      <c r="E115" s="86">
        <v>6834</v>
      </c>
      <c r="F115" s="84" t="s">
        <v>23</v>
      </c>
    </row>
    <row r="116" spans="1:6">
      <c r="A116" s="51">
        <v>43853</v>
      </c>
      <c r="B116" s="83">
        <v>0.6219675925925926</v>
      </c>
      <c r="C116" s="84">
        <v>70</v>
      </c>
      <c r="D116" s="85">
        <v>68.34</v>
      </c>
      <c r="E116" s="86">
        <v>4783.8</v>
      </c>
      <c r="F116" s="84" t="s">
        <v>23</v>
      </c>
    </row>
    <row r="117" spans="1:6">
      <c r="A117" s="51">
        <v>43853</v>
      </c>
      <c r="B117" s="83">
        <v>0.62635416666666666</v>
      </c>
      <c r="C117" s="84">
        <v>260</v>
      </c>
      <c r="D117" s="85">
        <v>68.34</v>
      </c>
      <c r="E117" s="86">
        <v>17768.400000000001</v>
      </c>
      <c r="F117" s="84" t="s">
        <v>23</v>
      </c>
    </row>
    <row r="118" spans="1:6">
      <c r="A118" s="51">
        <v>43853</v>
      </c>
      <c r="B118" s="83">
        <v>0.62775462962962958</v>
      </c>
      <c r="C118" s="84">
        <v>53</v>
      </c>
      <c r="D118" s="85">
        <v>68.319999999999993</v>
      </c>
      <c r="E118" s="86">
        <v>3620.9599999999996</v>
      </c>
      <c r="F118" s="84" t="s">
        <v>23</v>
      </c>
    </row>
    <row r="119" spans="1:6">
      <c r="A119" s="51">
        <v>43853</v>
      </c>
      <c r="B119" s="83">
        <v>0.62775462962962958</v>
      </c>
      <c r="C119" s="84">
        <v>167</v>
      </c>
      <c r="D119" s="85">
        <v>68.319999999999993</v>
      </c>
      <c r="E119" s="86">
        <v>11409.439999999999</v>
      </c>
      <c r="F119" s="84" t="s">
        <v>23</v>
      </c>
    </row>
    <row r="120" spans="1:6">
      <c r="A120" s="51">
        <v>43853</v>
      </c>
      <c r="B120" s="83">
        <v>0.6306018518518518</v>
      </c>
      <c r="C120" s="84">
        <v>32</v>
      </c>
      <c r="D120" s="85">
        <v>68.42</v>
      </c>
      <c r="E120" s="86">
        <v>2189.44</v>
      </c>
      <c r="F120" s="84" t="s">
        <v>23</v>
      </c>
    </row>
    <row r="121" spans="1:6">
      <c r="A121" s="51">
        <v>43853</v>
      </c>
      <c r="B121" s="83">
        <v>0.6306018518518518</v>
      </c>
      <c r="C121" s="84">
        <v>188</v>
      </c>
      <c r="D121" s="85">
        <v>68.42</v>
      </c>
      <c r="E121" s="86">
        <v>12862.960000000001</v>
      </c>
      <c r="F121" s="84" t="s">
        <v>23</v>
      </c>
    </row>
    <row r="122" spans="1:6">
      <c r="A122" s="51">
        <v>43853</v>
      </c>
      <c r="B122" s="83">
        <v>0.63317129629629632</v>
      </c>
      <c r="C122" s="84">
        <v>240</v>
      </c>
      <c r="D122" s="85">
        <v>68.44</v>
      </c>
      <c r="E122" s="86">
        <v>16425.599999999999</v>
      </c>
      <c r="F122" s="84" t="s">
        <v>23</v>
      </c>
    </row>
    <row r="123" spans="1:6">
      <c r="A123" s="51">
        <v>43853</v>
      </c>
      <c r="B123" s="83">
        <v>0.63568287037037041</v>
      </c>
      <c r="C123" s="84">
        <v>94</v>
      </c>
      <c r="D123" s="85">
        <v>68.48</v>
      </c>
      <c r="E123" s="86">
        <v>6437.1200000000008</v>
      </c>
      <c r="F123" s="84" t="s">
        <v>23</v>
      </c>
    </row>
    <row r="124" spans="1:6">
      <c r="A124" s="51">
        <v>43853</v>
      </c>
      <c r="B124" s="83">
        <v>0.63568287037037041</v>
      </c>
      <c r="C124" s="84">
        <v>96</v>
      </c>
      <c r="D124" s="85">
        <v>68.48</v>
      </c>
      <c r="E124" s="86">
        <v>6574.08</v>
      </c>
      <c r="F124" s="84" t="s">
        <v>23</v>
      </c>
    </row>
    <row r="125" spans="1:6">
      <c r="A125" s="51">
        <v>43853</v>
      </c>
      <c r="B125" s="83">
        <v>0.63952546296296298</v>
      </c>
      <c r="C125" s="84">
        <v>119</v>
      </c>
      <c r="D125" s="85">
        <v>68.52</v>
      </c>
      <c r="E125" s="86">
        <v>8153.8799999999992</v>
      </c>
      <c r="F125" s="84" t="s">
        <v>23</v>
      </c>
    </row>
    <row r="126" spans="1:6">
      <c r="A126" s="51">
        <v>43853</v>
      </c>
      <c r="B126" s="83">
        <v>0.63952546296296298</v>
      </c>
      <c r="C126" s="84">
        <v>70</v>
      </c>
      <c r="D126" s="85">
        <v>68.52</v>
      </c>
      <c r="E126" s="86">
        <v>4796.3999999999996</v>
      </c>
      <c r="F126" s="84" t="s">
        <v>23</v>
      </c>
    </row>
    <row r="127" spans="1:6">
      <c r="A127" s="51">
        <v>43853</v>
      </c>
      <c r="B127" s="83">
        <v>0.63952546296296298</v>
      </c>
      <c r="C127" s="84">
        <v>71</v>
      </c>
      <c r="D127" s="85">
        <v>68.52</v>
      </c>
      <c r="E127" s="86">
        <v>4864.92</v>
      </c>
      <c r="F127" s="84" t="s">
        <v>23</v>
      </c>
    </row>
    <row r="128" spans="1:6">
      <c r="A128" s="51">
        <v>43853</v>
      </c>
      <c r="B128" s="83">
        <v>0.64197916666666666</v>
      </c>
      <c r="C128" s="84">
        <v>240</v>
      </c>
      <c r="D128" s="85">
        <v>68.5</v>
      </c>
      <c r="E128" s="86">
        <v>16440</v>
      </c>
      <c r="F128" s="84" t="s">
        <v>23</v>
      </c>
    </row>
    <row r="129" spans="1:6">
      <c r="A129" s="51">
        <v>43853</v>
      </c>
      <c r="B129" s="83">
        <v>0.64649305555555558</v>
      </c>
      <c r="C129" s="84">
        <v>100</v>
      </c>
      <c r="D129" s="85">
        <v>68.56</v>
      </c>
      <c r="E129" s="86">
        <v>6856</v>
      </c>
      <c r="F129" s="84" t="s">
        <v>23</v>
      </c>
    </row>
    <row r="130" spans="1:6">
      <c r="A130" s="51">
        <v>43853</v>
      </c>
      <c r="B130" s="83">
        <v>0.64649305555555558</v>
      </c>
      <c r="C130" s="84">
        <v>29</v>
      </c>
      <c r="D130" s="85">
        <v>68.56</v>
      </c>
      <c r="E130" s="86">
        <v>1988.24</v>
      </c>
      <c r="F130" s="84" t="s">
        <v>23</v>
      </c>
    </row>
    <row r="131" spans="1:6">
      <c r="A131" s="51">
        <v>43853</v>
      </c>
      <c r="B131" s="83">
        <v>0.64728009259259256</v>
      </c>
      <c r="C131" s="84">
        <v>81</v>
      </c>
      <c r="D131" s="85">
        <v>68.599999999999994</v>
      </c>
      <c r="E131" s="86">
        <v>5556.5999999999995</v>
      </c>
      <c r="F131" s="84" t="s">
        <v>23</v>
      </c>
    </row>
    <row r="132" spans="1:6">
      <c r="A132" s="51">
        <v>43853</v>
      </c>
      <c r="B132" s="83">
        <v>0.64923611111111112</v>
      </c>
      <c r="C132" s="84">
        <v>223</v>
      </c>
      <c r="D132" s="85">
        <v>68.56</v>
      </c>
      <c r="E132" s="86">
        <v>15288.880000000001</v>
      </c>
      <c r="F132" s="84" t="s">
        <v>23</v>
      </c>
    </row>
    <row r="133" spans="1:6">
      <c r="A133" s="51">
        <v>43853</v>
      </c>
      <c r="B133" s="83">
        <v>0.65027777777777784</v>
      </c>
      <c r="C133" s="84">
        <v>7</v>
      </c>
      <c r="D133" s="85">
        <v>68.56</v>
      </c>
      <c r="E133" s="86">
        <v>479.92</v>
      </c>
      <c r="F133" s="84" t="s">
        <v>23</v>
      </c>
    </row>
    <row r="134" spans="1:6">
      <c r="A134" s="51">
        <v>43853</v>
      </c>
      <c r="B134" s="83">
        <v>0.6525347222222222</v>
      </c>
      <c r="C134" s="84">
        <v>160</v>
      </c>
      <c r="D134" s="85">
        <v>68.540000000000006</v>
      </c>
      <c r="E134" s="86">
        <v>10966.400000000001</v>
      </c>
      <c r="F134" s="84" t="s">
        <v>23</v>
      </c>
    </row>
    <row r="135" spans="1:6">
      <c r="A135" s="51">
        <v>43853</v>
      </c>
      <c r="B135" s="83">
        <v>0.65674768518518511</v>
      </c>
      <c r="C135" s="84">
        <v>91</v>
      </c>
      <c r="D135" s="85">
        <v>68.52</v>
      </c>
      <c r="E135" s="86">
        <v>6235.32</v>
      </c>
      <c r="F135" s="84" t="s">
        <v>23</v>
      </c>
    </row>
    <row r="136" spans="1:6">
      <c r="A136" s="51">
        <v>43853</v>
      </c>
      <c r="B136" s="83">
        <v>0.65674768518518511</v>
      </c>
      <c r="C136" s="84">
        <v>169</v>
      </c>
      <c r="D136" s="85">
        <v>68.52</v>
      </c>
      <c r="E136" s="86">
        <v>11579.88</v>
      </c>
      <c r="F136" s="84" t="s">
        <v>23</v>
      </c>
    </row>
    <row r="137" spans="1:6">
      <c r="A137" s="51">
        <v>43853</v>
      </c>
      <c r="B137" s="83">
        <v>0.65957175925925926</v>
      </c>
      <c r="C137" s="84">
        <v>200</v>
      </c>
      <c r="D137" s="85">
        <v>68.52</v>
      </c>
      <c r="E137" s="86">
        <v>13704</v>
      </c>
      <c r="F137" s="84" t="s">
        <v>23</v>
      </c>
    </row>
    <row r="138" spans="1:6">
      <c r="A138" s="51">
        <v>43853</v>
      </c>
      <c r="B138" s="83">
        <v>0.66130787037037042</v>
      </c>
      <c r="C138" s="84">
        <v>60</v>
      </c>
      <c r="D138" s="85">
        <v>68.540000000000006</v>
      </c>
      <c r="E138" s="86">
        <v>4112.4000000000005</v>
      </c>
      <c r="F138" s="84" t="s">
        <v>23</v>
      </c>
    </row>
    <row r="139" spans="1:6">
      <c r="A139" s="51">
        <v>43853</v>
      </c>
      <c r="B139" s="83">
        <v>0.66130787037037042</v>
      </c>
      <c r="C139" s="84">
        <v>81</v>
      </c>
      <c r="D139" s="85">
        <v>68.540000000000006</v>
      </c>
      <c r="E139" s="86">
        <v>5551.7400000000007</v>
      </c>
      <c r="F139" s="84" t="s">
        <v>23</v>
      </c>
    </row>
    <row r="140" spans="1:6">
      <c r="A140" s="51">
        <v>43853</v>
      </c>
      <c r="B140" s="83">
        <v>0.6615509259259259</v>
      </c>
      <c r="C140" s="84">
        <v>41</v>
      </c>
      <c r="D140" s="85">
        <v>68.540000000000006</v>
      </c>
      <c r="E140" s="86">
        <v>2810.1400000000003</v>
      </c>
      <c r="F140" s="84" t="s">
        <v>23</v>
      </c>
    </row>
    <row r="141" spans="1:6">
      <c r="A141" s="51">
        <v>43853</v>
      </c>
      <c r="B141" s="83">
        <v>0.6615509259259259</v>
      </c>
      <c r="C141" s="84">
        <v>38</v>
      </c>
      <c r="D141" s="85">
        <v>68.540000000000006</v>
      </c>
      <c r="E141" s="86">
        <v>2604.5200000000004</v>
      </c>
      <c r="F141" s="84" t="s">
        <v>23</v>
      </c>
    </row>
    <row r="142" spans="1:6">
      <c r="A142" s="51">
        <v>43853</v>
      </c>
      <c r="B142" s="83">
        <v>0.66326388888888888</v>
      </c>
      <c r="C142" s="84">
        <v>45</v>
      </c>
      <c r="D142" s="85">
        <v>68.5</v>
      </c>
      <c r="E142" s="86">
        <v>3082.5</v>
      </c>
      <c r="F142" s="84" t="s">
        <v>23</v>
      </c>
    </row>
    <row r="143" spans="1:6">
      <c r="A143" s="51">
        <v>43853</v>
      </c>
      <c r="B143" s="83">
        <v>0.6632986111111111</v>
      </c>
      <c r="C143" s="84">
        <v>101</v>
      </c>
      <c r="D143" s="85">
        <v>68.5</v>
      </c>
      <c r="E143" s="86">
        <v>6918.5</v>
      </c>
      <c r="F143" s="84" t="s">
        <v>23</v>
      </c>
    </row>
    <row r="144" spans="1:6">
      <c r="A144" s="51">
        <v>43853</v>
      </c>
      <c r="B144" s="83">
        <v>0.6632986111111111</v>
      </c>
      <c r="C144" s="84">
        <v>84</v>
      </c>
      <c r="D144" s="85">
        <v>68.5</v>
      </c>
      <c r="E144" s="86">
        <v>5754</v>
      </c>
      <c r="F144" s="84" t="s">
        <v>23</v>
      </c>
    </row>
    <row r="145" spans="1:6">
      <c r="A145" s="51">
        <v>43853</v>
      </c>
      <c r="B145" s="83">
        <v>0.66559027777777779</v>
      </c>
      <c r="C145" s="84">
        <v>96</v>
      </c>
      <c r="D145" s="85">
        <v>68.5</v>
      </c>
      <c r="E145" s="86">
        <v>6576</v>
      </c>
      <c r="F145" s="84" t="s">
        <v>23</v>
      </c>
    </row>
    <row r="146" spans="1:6">
      <c r="A146" s="51">
        <v>43853</v>
      </c>
      <c r="B146" s="83">
        <v>0.66559027777777779</v>
      </c>
      <c r="C146" s="84">
        <v>74</v>
      </c>
      <c r="D146" s="85">
        <v>68.5</v>
      </c>
      <c r="E146" s="86">
        <v>5069</v>
      </c>
      <c r="F146" s="84" t="s">
        <v>23</v>
      </c>
    </row>
    <row r="147" spans="1:6">
      <c r="A147" s="51">
        <v>43853</v>
      </c>
      <c r="B147" s="83">
        <v>0.67070601851851841</v>
      </c>
      <c r="C147" s="84">
        <v>19</v>
      </c>
      <c r="D147" s="85">
        <v>68.48</v>
      </c>
      <c r="E147" s="86">
        <v>1301.1200000000001</v>
      </c>
      <c r="F147" s="84" t="s">
        <v>23</v>
      </c>
    </row>
    <row r="148" spans="1:6">
      <c r="A148" s="51">
        <v>43853</v>
      </c>
      <c r="B148" s="83">
        <v>0.67103009259259261</v>
      </c>
      <c r="C148" s="84">
        <v>38</v>
      </c>
      <c r="D148" s="85">
        <v>68.5</v>
      </c>
      <c r="E148" s="86">
        <v>2603</v>
      </c>
      <c r="F148" s="84" t="s">
        <v>23</v>
      </c>
    </row>
    <row r="149" spans="1:6">
      <c r="A149" s="51">
        <v>43853</v>
      </c>
      <c r="B149" s="83">
        <v>0.67186342592592585</v>
      </c>
      <c r="C149" s="84">
        <v>125</v>
      </c>
      <c r="D149" s="85">
        <v>68.52</v>
      </c>
      <c r="E149" s="86">
        <v>8565</v>
      </c>
      <c r="F149" s="84" t="s">
        <v>23</v>
      </c>
    </row>
    <row r="150" spans="1:6">
      <c r="A150" s="51">
        <v>43853</v>
      </c>
      <c r="B150" s="83">
        <v>0.67186342592592585</v>
      </c>
      <c r="C150" s="84">
        <v>68</v>
      </c>
      <c r="D150" s="85">
        <v>68.52</v>
      </c>
      <c r="E150" s="86">
        <v>4659.3599999999997</v>
      </c>
      <c r="F150" s="84" t="s">
        <v>23</v>
      </c>
    </row>
    <row r="151" spans="1:6">
      <c r="A151" s="51">
        <v>43853</v>
      </c>
      <c r="B151" s="83">
        <v>0.67440972222222229</v>
      </c>
      <c r="C151" s="84">
        <v>240</v>
      </c>
      <c r="D151" s="85">
        <v>68.52</v>
      </c>
      <c r="E151" s="86">
        <v>16444.8</v>
      </c>
      <c r="F151" s="84" t="s">
        <v>23</v>
      </c>
    </row>
    <row r="152" spans="1:6">
      <c r="A152" s="51">
        <v>43853</v>
      </c>
      <c r="B152" s="83">
        <v>0.6746875</v>
      </c>
      <c r="C152" s="84">
        <v>69</v>
      </c>
      <c r="D152" s="85">
        <v>68.48</v>
      </c>
      <c r="E152" s="86">
        <v>4725.12</v>
      </c>
      <c r="F152" s="84" t="s">
        <v>23</v>
      </c>
    </row>
    <row r="153" spans="1:6">
      <c r="A153" s="51">
        <v>43853</v>
      </c>
      <c r="B153" s="83">
        <v>0.67499999999999993</v>
      </c>
      <c r="C153" s="84">
        <v>112</v>
      </c>
      <c r="D153" s="85">
        <v>68.48</v>
      </c>
      <c r="E153" s="86">
        <v>7669.76</v>
      </c>
      <c r="F153" s="84" t="s">
        <v>23</v>
      </c>
    </row>
    <row r="154" spans="1:6">
      <c r="A154" s="51">
        <v>43853</v>
      </c>
      <c r="B154" s="83">
        <v>0.6753703703703704</v>
      </c>
      <c r="C154" s="84">
        <v>43</v>
      </c>
      <c r="D154" s="85">
        <v>68.48</v>
      </c>
      <c r="E154" s="86">
        <v>2944.6400000000003</v>
      </c>
      <c r="F154" s="84" t="s">
        <v>23</v>
      </c>
    </row>
    <row r="155" spans="1:6">
      <c r="A155" s="51">
        <v>43853</v>
      </c>
      <c r="B155" s="83">
        <v>0.67555555555555558</v>
      </c>
      <c r="C155" s="84">
        <v>36</v>
      </c>
      <c r="D155" s="85">
        <v>68.48</v>
      </c>
      <c r="E155" s="86">
        <v>2465.2800000000002</v>
      </c>
      <c r="F155" s="84" t="s">
        <v>23</v>
      </c>
    </row>
    <row r="156" spans="1:6">
      <c r="A156" s="51">
        <v>43853</v>
      </c>
      <c r="B156" s="83">
        <v>0.67944444444444441</v>
      </c>
      <c r="C156" s="84">
        <v>105</v>
      </c>
      <c r="D156" s="85">
        <v>68.48</v>
      </c>
      <c r="E156" s="86">
        <v>7190.4000000000005</v>
      </c>
      <c r="F156" s="84" t="s">
        <v>23</v>
      </c>
    </row>
    <row r="157" spans="1:6">
      <c r="A157" s="51">
        <v>43853</v>
      </c>
      <c r="B157" s="83">
        <v>0.67957175925925928</v>
      </c>
      <c r="C157" s="84">
        <v>62</v>
      </c>
      <c r="D157" s="85">
        <v>68.48</v>
      </c>
      <c r="E157" s="86">
        <v>4245.76</v>
      </c>
      <c r="F157" s="84" t="s">
        <v>23</v>
      </c>
    </row>
    <row r="158" spans="1:6">
      <c r="A158" s="51">
        <v>43853</v>
      </c>
      <c r="B158" s="83">
        <v>0.67959490740740736</v>
      </c>
      <c r="C158" s="84">
        <v>63</v>
      </c>
      <c r="D158" s="85">
        <v>68.48</v>
      </c>
      <c r="E158" s="86">
        <v>4314.2400000000007</v>
      </c>
      <c r="F158" s="84" t="s">
        <v>23</v>
      </c>
    </row>
    <row r="159" spans="1:6">
      <c r="A159" s="51">
        <v>43853</v>
      </c>
      <c r="B159" s="83">
        <v>0.67959490740740736</v>
      </c>
      <c r="C159" s="84">
        <v>76</v>
      </c>
      <c r="D159" s="85">
        <v>68.48</v>
      </c>
      <c r="E159" s="86">
        <v>5204.4800000000005</v>
      </c>
      <c r="F159" s="84" t="s">
        <v>23</v>
      </c>
    </row>
    <row r="160" spans="1:6">
      <c r="A160" s="51">
        <v>43853</v>
      </c>
      <c r="B160" s="83">
        <v>0.67959490740740736</v>
      </c>
      <c r="C160" s="84">
        <v>104</v>
      </c>
      <c r="D160" s="85">
        <v>68.48</v>
      </c>
      <c r="E160" s="86">
        <v>7121.92</v>
      </c>
      <c r="F160" s="84" t="s">
        <v>23</v>
      </c>
    </row>
    <row r="161" spans="1:6">
      <c r="A161" s="51">
        <v>43853</v>
      </c>
      <c r="B161" s="83">
        <v>0.68065972222222226</v>
      </c>
      <c r="C161" s="84">
        <v>280</v>
      </c>
      <c r="D161" s="85">
        <v>68.459999999999994</v>
      </c>
      <c r="E161" s="86">
        <v>19168.8</v>
      </c>
      <c r="F161" s="84" t="s">
        <v>23</v>
      </c>
    </row>
    <row r="162" spans="1:6">
      <c r="A162" s="51">
        <v>43853</v>
      </c>
      <c r="B162" s="83">
        <v>0.68267361111111102</v>
      </c>
      <c r="C162" s="84">
        <v>141</v>
      </c>
      <c r="D162" s="85">
        <v>68.48</v>
      </c>
      <c r="E162" s="86">
        <v>9655.68</v>
      </c>
      <c r="F162" s="84" t="s">
        <v>23</v>
      </c>
    </row>
    <row r="163" spans="1:6">
      <c r="A163" s="90">
        <v>43853</v>
      </c>
      <c r="B163" s="91">
        <v>0.68422453703703701</v>
      </c>
      <c r="C163" s="92">
        <v>19</v>
      </c>
      <c r="D163" s="93">
        <v>68.5</v>
      </c>
      <c r="E163" s="94">
        <v>1301.5</v>
      </c>
      <c r="F163" s="92" t="s">
        <v>23</v>
      </c>
    </row>
    <row r="164" spans="1:6">
      <c r="A164" s="51">
        <v>43854</v>
      </c>
      <c r="B164" s="83">
        <v>0.3397222222222222</v>
      </c>
      <c r="C164" s="84">
        <v>290</v>
      </c>
      <c r="D164" s="85">
        <v>69.44</v>
      </c>
      <c r="E164" s="86">
        <v>20137.599999999999</v>
      </c>
      <c r="F164" s="84" t="s">
        <v>23</v>
      </c>
    </row>
    <row r="165" spans="1:6">
      <c r="A165" s="51">
        <v>43854</v>
      </c>
      <c r="B165" s="83">
        <v>0.34055555555555556</v>
      </c>
      <c r="C165" s="84">
        <v>180</v>
      </c>
      <c r="D165" s="85">
        <v>69.34</v>
      </c>
      <c r="E165" s="86">
        <v>12481.2</v>
      </c>
      <c r="F165" s="84" t="s">
        <v>23</v>
      </c>
    </row>
    <row r="166" spans="1:6">
      <c r="A166" s="51">
        <v>43854</v>
      </c>
      <c r="B166" s="83">
        <v>0.34728009259259257</v>
      </c>
      <c r="C166" s="84">
        <v>190</v>
      </c>
      <c r="D166" s="85">
        <v>69.42</v>
      </c>
      <c r="E166" s="86">
        <v>13189.800000000001</v>
      </c>
      <c r="F166" s="84" t="s">
        <v>23</v>
      </c>
    </row>
    <row r="167" spans="1:6">
      <c r="A167" s="51">
        <v>43854</v>
      </c>
      <c r="B167" s="83">
        <v>0.34858796296296296</v>
      </c>
      <c r="C167" s="84">
        <v>141</v>
      </c>
      <c r="D167" s="85">
        <v>69.400000000000006</v>
      </c>
      <c r="E167" s="86">
        <v>9785.4000000000015</v>
      </c>
      <c r="F167" s="84" t="s">
        <v>23</v>
      </c>
    </row>
    <row r="168" spans="1:6">
      <c r="A168" s="51">
        <v>43854</v>
      </c>
      <c r="B168" s="83">
        <v>0.34858796296296296</v>
      </c>
      <c r="C168" s="84">
        <v>149</v>
      </c>
      <c r="D168" s="85">
        <v>69.400000000000006</v>
      </c>
      <c r="E168" s="86">
        <v>10340.6</v>
      </c>
      <c r="F168" s="84" t="s">
        <v>23</v>
      </c>
    </row>
    <row r="169" spans="1:6">
      <c r="A169" s="51">
        <v>43854</v>
      </c>
      <c r="B169" s="83">
        <v>0.34899305555555554</v>
      </c>
      <c r="C169" s="84">
        <v>180</v>
      </c>
      <c r="D169" s="85">
        <v>69.36</v>
      </c>
      <c r="E169" s="86">
        <v>12484.8</v>
      </c>
      <c r="F169" s="84" t="s">
        <v>23</v>
      </c>
    </row>
    <row r="170" spans="1:6">
      <c r="A170" s="51">
        <v>43854</v>
      </c>
      <c r="B170" s="83">
        <v>0.35149305555555554</v>
      </c>
      <c r="C170" s="84">
        <v>240</v>
      </c>
      <c r="D170" s="85">
        <v>69.38</v>
      </c>
      <c r="E170" s="86">
        <v>16651.199999999997</v>
      </c>
      <c r="F170" s="84" t="s">
        <v>23</v>
      </c>
    </row>
    <row r="171" spans="1:6">
      <c r="A171" s="51">
        <v>43854</v>
      </c>
      <c r="B171" s="83">
        <v>0.35645833333333332</v>
      </c>
      <c r="C171" s="84">
        <v>125</v>
      </c>
      <c r="D171" s="85">
        <v>69.540000000000006</v>
      </c>
      <c r="E171" s="86">
        <v>8692.5</v>
      </c>
      <c r="F171" s="84" t="s">
        <v>23</v>
      </c>
    </row>
    <row r="172" spans="1:6">
      <c r="A172" s="51">
        <v>43854</v>
      </c>
      <c r="B172" s="83">
        <v>0.35645833333333332</v>
      </c>
      <c r="C172" s="84">
        <v>100</v>
      </c>
      <c r="D172" s="85">
        <v>69.540000000000006</v>
      </c>
      <c r="E172" s="86">
        <v>6954.0000000000009</v>
      </c>
      <c r="F172" s="84" t="s">
        <v>23</v>
      </c>
    </row>
    <row r="173" spans="1:6">
      <c r="A173" s="51">
        <v>43854</v>
      </c>
      <c r="B173" s="83">
        <v>0.35645833333333332</v>
      </c>
      <c r="C173" s="84">
        <v>25</v>
      </c>
      <c r="D173" s="85">
        <v>69.540000000000006</v>
      </c>
      <c r="E173" s="86">
        <v>1738.5000000000002</v>
      </c>
      <c r="F173" s="84" t="s">
        <v>23</v>
      </c>
    </row>
    <row r="174" spans="1:6">
      <c r="A174" s="51">
        <v>43854</v>
      </c>
      <c r="B174" s="83">
        <v>0.3588425925925926</v>
      </c>
      <c r="C174" s="84">
        <v>100</v>
      </c>
      <c r="D174" s="85">
        <v>69.62</v>
      </c>
      <c r="E174" s="86">
        <v>6962</v>
      </c>
      <c r="F174" s="84" t="s">
        <v>23</v>
      </c>
    </row>
    <row r="175" spans="1:6">
      <c r="A175" s="51">
        <v>43854</v>
      </c>
      <c r="B175" s="83">
        <v>0.3588425925925926</v>
      </c>
      <c r="C175" s="84">
        <v>90</v>
      </c>
      <c r="D175" s="85">
        <v>69.62</v>
      </c>
      <c r="E175" s="86">
        <v>6265.8</v>
      </c>
      <c r="F175" s="84" t="s">
        <v>23</v>
      </c>
    </row>
    <row r="176" spans="1:6">
      <c r="A176" s="51">
        <v>43854</v>
      </c>
      <c r="B176" s="83">
        <v>0.36319444444444443</v>
      </c>
      <c r="C176" s="84">
        <v>96</v>
      </c>
      <c r="D176" s="85">
        <v>69.72</v>
      </c>
      <c r="E176" s="86">
        <v>6693.12</v>
      </c>
      <c r="F176" s="84" t="s">
        <v>23</v>
      </c>
    </row>
    <row r="177" spans="1:6">
      <c r="A177" s="51">
        <v>43854</v>
      </c>
      <c r="B177" s="83">
        <v>0.36319444444444443</v>
      </c>
      <c r="C177" s="84">
        <v>100</v>
      </c>
      <c r="D177" s="85">
        <v>69.72</v>
      </c>
      <c r="E177" s="86">
        <v>6972</v>
      </c>
      <c r="F177" s="84" t="s">
        <v>23</v>
      </c>
    </row>
    <row r="178" spans="1:6">
      <c r="A178" s="51">
        <v>43854</v>
      </c>
      <c r="B178" s="83">
        <v>0.36319444444444443</v>
      </c>
      <c r="C178" s="84">
        <v>44</v>
      </c>
      <c r="D178" s="85">
        <v>69.72</v>
      </c>
      <c r="E178" s="86">
        <v>3067.68</v>
      </c>
      <c r="F178" s="84" t="s">
        <v>23</v>
      </c>
    </row>
    <row r="179" spans="1:6">
      <c r="A179" s="51">
        <v>43854</v>
      </c>
      <c r="B179" s="83">
        <v>0.37149305555555556</v>
      </c>
      <c r="C179" s="84">
        <v>170</v>
      </c>
      <c r="D179" s="85">
        <v>69.680000000000007</v>
      </c>
      <c r="E179" s="86">
        <v>11845.6</v>
      </c>
      <c r="F179" s="84" t="s">
        <v>23</v>
      </c>
    </row>
    <row r="180" spans="1:6">
      <c r="A180" s="51">
        <v>43854</v>
      </c>
      <c r="B180" s="83">
        <v>0.37467592592592597</v>
      </c>
      <c r="C180" s="84">
        <v>280</v>
      </c>
      <c r="D180" s="85">
        <v>69.599999999999994</v>
      </c>
      <c r="E180" s="86">
        <v>19488</v>
      </c>
      <c r="F180" s="84" t="s">
        <v>23</v>
      </c>
    </row>
    <row r="181" spans="1:6">
      <c r="A181" s="51">
        <v>43854</v>
      </c>
      <c r="B181" s="83">
        <v>0.37893518518518521</v>
      </c>
      <c r="C181" s="84">
        <v>100</v>
      </c>
      <c r="D181" s="85">
        <v>69.58</v>
      </c>
      <c r="E181" s="86">
        <v>6958</v>
      </c>
      <c r="F181" s="84" t="s">
        <v>23</v>
      </c>
    </row>
    <row r="182" spans="1:6">
      <c r="A182" s="51">
        <v>43854</v>
      </c>
      <c r="B182" s="83">
        <v>0.37893518518518521</v>
      </c>
      <c r="C182" s="84">
        <v>110</v>
      </c>
      <c r="D182" s="85">
        <v>69.58</v>
      </c>
      <c r="E182" s="86">
        <v>7653.8</v>
      </c>
      <c r="F182" s="84" t="s">
        <v>23</v>
      </c>
    </row>
    <row r="183" spans="1:6">
      <c r="A183" s="51">
        <v>43854</v>
      </c>
      <c r="B183" s="83">
        <v>0.38459490740740737</v>
      </c>
      <c r="C183" s="84">
        <v>100</v>
      </c>
      <c r="D183" s="85">
        <v>69.58</v>
      </c>
      <c r="E183" s="86">
        <v>6958</v>
      </c>
      <c r="F183" s="84" t="s">
        <v>23</v>
      </c>
    </row>
    <row r="184" spans="1:6">
      <c r="A184" s="51">
        <v>43854</v>
      </c>
      <c r="B184" s="83">
        <v>0.38459490740740737</v>
      </c>
      <c r="C184" s="84">
        <v>90</v>
      </c>
      <c r="D184" s="85">
        <v>69.58</v>
      </c>
      <c r="E184" s="86">
        <v>6262.2</v>
      </c>
      <c r="F184" s="84" t="s">
        <v>23</v>
      </c>
    </row>
    <row r="185" spans="1:6">
      <c r="A185" s="51">
        <v>43854</v>
      </c>
      <c r="B185" s="83">
        <v>0.38846064814814812</v>
      </c>
      <c r="C185" s="84">
        <v>220</v>
      </c>
      <c r="D185" s="85">
        <v>69.62</v>
      </c>
      <c r="E185" s="86">
        <v>15316.400000000001</v>
      </c>
      <c r="F185" s="84" t="s">
        <v>23</v>
      </c>
    </row>
    <row r="186" spans="1:6">
      <c r="A186" s="51">
        <v>43854</v>
      </c>
      <c r="B186" s="83">
        <v>0.39344907407407409</v>
      </c>
      <c r="C186" s="84">
        <v>160</v>
      </c>
      <c r="D186" s="85">
        <v>69.52</v>
      </c>
      <c r="E186" s="86">
        <v>11123.199999999999</v>
      </c>
      <c r="F186" s="84" t="s">
        <v>23</v>
      </c>
    </row>
    <row r="187" spans="1:6">
      <c r="A187" s="51">
        <v>43854</v>
      </c>
      <c r="B187" s="83">
        <v>0.40112268518518518</v>
      </c>
      <c r="C187" s="84">
        <v>250</v>
      </c>
      <c r="D187" s="85">
        <v>69.52</v>
      </c>
      <c r="E187" s="86">
        <v>17380</v>
      </c>
      <c r="F187" s="84" t="s">
        <v>23</v>
      </c>
    </row>
    <row r="188" spans="1:6">
      <c r="A188" s="51">
        <v>43854</v>
      </c>
      <c r="B188" s="83">
        <v>0.40755787037037039</v>
      </c>
      <c r="C188" s="84">
        <v>210</v>
      </c>
      <c r="D188" s="85">
        <v>69.599999999999994</v>
      </c>
      <c r="E188" s="86">
        <v>14615.999999999998</v>
      </c>
      <c r="F188" s="84" t="s">
        <v>23</v>
      </c>
    </row>
    <row r="189" spans="1:6">
      <c r="A189" s="51">
        <v>43854</v>
      </c>
      <c r="B189" s="83">
        <v>0.41143518518518518</v>
      </c>
      <c r="C189" s="84">
        <v>190</v>
      </c>
      <c r="D189" s="85">
        <v>69.56</v>
      </c>
      <c r="E189" s="86">
        <v>13216.4</v>
      </c>
      <c r="F189" s="84" t="s">
        <v>23</v>
      </c>
    </row>
    <row r="190" spans="1:6">
      <c r="A190" s="51">
        <v>43854</v>
      </c>
      <c r="B190" s="83">
        <v>0.41635416666666664</v>
      </c>
      <c r="C190" s="84">
        <v>240</v>
      </c>
      <c r="D190" s="85">
        <v>69.599999999999994</v>
      </c>
      <c r="E190" s="86">
        <v>16704</v>
      </c>
      <c r="F190" s="84" t="s">
        <v>23</v>
      </c>
    </row>
    <row r="191" spans="1:6">
      <c r="A191" s="51">
        <v>43854</v>
      </c>
      <c r="B191" s="83">
        <v>0.42204861111111108</v>
      </c>
      <c r="C191" s="84">
        <v>90</v>
      </c>
      <c r="D191" s="85">
        <v>69.680000000000007</v>
      </c>
      <c r="E191" s="86">
        <v>6271.2000000000007</v>
      </c>
      <c r="F191" s="84" t="s">
        <v>23</v>
      </c>
    </row>
    <row r="192" spans="1:6">
      <c r="A192" s="51">
        <v>43854</v>
      </c>
      <c r="B192" s="83">
        <v>0.42204861111111108</v>
      </c>
      <c r="C192" s="84">
        <v>50</v>
      </c>
      <c r="D192" s="85">
        <v>69.680000000000007</v>
      </c>
      <c r="E192" s="86">
        <v>3484.0000000000005</v>
      </c>
      <c r="F192" s="84" t="s">
        <v>23</v>
      </c>
    </row>
    <row r="193" spans="1:6">
      <c r="A193" s="51">
        <v>43854</v>
      </c>
      <c r="B193" s="83">
        <v>0.42204861111111108</v>
      </c>
      <c r="C193" s="84">
        <v>20</v>
      </c>
      <c r="D193" s="85">
        <v>69.680000000000007</v>
      </c>
      <c r="E193" s="86">
        <v>1393.6000000000001</v>
      </c>
      <c r="F193" s="84" t="s">
        <v>23</v>
      </c>
    </row>
    <row r="194" spans="1:6">
      <c r="A194" s="51">
        <v>43854</v>
      </c>
      <c r="B194" s="83">
        <v>0.43027777777777776</v>
      </c>
      <c r="C194" s="84">
        <v>47</v>
      </c>
      <c r="D194" s="85">
        <v>69.680000000000007</v>
      </c>
      <c r="E194" s="86">
        <v>3274.9600000000005</v>
      </c>
      <c r="F194" s="84" t="s">
        <v>23</v>
      </c>
    </row>
    <row r="195" spans="1:6">
      <c r="A195" s="51">
        <v>43854</v>
      </c>
      <c r="B195" s="83">
        <v>0.43194444444444446</v>
      </c>
      <c r="C195" s="84">
        <v>66</v>
      </c>
      <c r="D195" s="85">
        <v>69.72</v>
      </c>
      <c r="E195" s="86">
        <v>4601.5199999999995</v>
      </c>
      <c r="F195" s="84" t="s">
        <v>23</v>
      </c>
    </row>
    <row r="196" spans="1:6">
      <c r="A196" s="51">
        <v>43854</v>
      </c>
      <c r="B196" s="83">
        <v>0.43334490740740739</v>
      </c>
      <c r="C196" s="84">
        <v>137</v>
      </c>
      <c r="D196" s="85">
        <v>69.72</v>
      </c>
      <c r="E196" s="86">
        <v>9551.64</v>
      </c>
      <c r="F196" s="84" t="s">
        <v>23</v>
      </c>
    </row>
    <row r="197" spans="1:6">
      <c r="A197" s="51">
        <v>43854</v>
      </c>
      <c r="B197" s="83">
        <v>0.43509259259259259</v>
      </c>
      <c r="C197" s="84">
        <v>37</v>
      </c>
      <c r="D197" s="85">
        <v>69.78</v>
      </c>
      <c r="E197" s="86">
        <v>2581.86</v>
      </c>
      <c r="F197" s="84" t="s">
        <v>23</v>
      </c>
    </row>
    <row r="198" spans="1:6">
      <c r="A198" s="51">
        <v>43854</v>
      </c>
      <c r="B198" s="83">
        <v>0.43509259259259259</v>
      </c>
      <c r="C198" s="84">
        <v>58</v>
      </c>
      <c r="D198" s="85">
        <v>69.78</v>
      </c>
      <c r="E198" s="86">
        <v>4047.2400000000002</v>
      </c>
      <c r="F198" s="84" t="s">
        <v>23</v>
      </c>
    </row>
    <row r="199" spans="1:6">
      <c r="A199" s="51">
        <v>43854</v>
      </c>
      <c r="B199" s="83">
        <v>0.43567129629629631</v>
      </c>
      <c r="C199" s="84">
        <v>21</v>
      </c>
      <c r="D199" s="85">
        <v>69.78</v>
      </c>
      <c r="E199" s="86">
        <v>1465.38</v>
      </c>
      <c r="F199" s="84" t="s">
        <v>23</v>
      </c>
    </row>
    <row r="200" spans="1:6">
      <c r="A200" s="51">
        <v>43854</v>
      </c>
      <c r="B200" s="83">
        <v>0.43567129629629631</v>
      </c>
      <c r="C200" s="84">
        <v>94</v>
      </c>
      <c r="D200" s="85">
        <v>69.78</v>
      </c>
      <c r="E200" s="86">
        <v>6559.32</v>
      </c>
      <c r="F200" s="84" t="s">
        <v>23</v>
      </c>
    </row>
    <row r="201" spans="1:6">
      <c r="A201" s="51">
        <v>43854</v>
      </c>
      <c r="B201" s="83">
        <v>0.43729166666666663</v>
      </c>
      <c r="C201" s="84">
        <v>180</v>
      </c>
      <c r="D201" s="85">
        <v>69.72</v>
      </c>
      <c r="E201" s="86">
        <v>12549.6</v>
      </c>
      <c r="F201" s="84" t="s">
        <v>23</v>
      </c>
    </row>
    <row r="202" spans="1:6">
      <c r="A202" s="51">
        <v>43854</v>
      </c>
      <c r="B202" s="83">
        <v>0.44346064814814817</v>
      </c>
      <c r="C202" s="84">
        <v>250</v>
      </c>
      <c r="D202" s="85">
        <v>69.64</v>
      </c>
      <c r="E202" s="86">
        <v>17410</v>
      </c>
      <c r="F202" s="84" t="s">
        <v>23</v>
      </c>
    </row>
    <row r="203" spans="1:6">
      <c r="A203" s="51">
        <v>43854</v>
      </c>
      <c r="B203" s="83">
        <v>0.4488773148148148</v>
      </c>
      <c r="C203" s="84">
        <v>150</v>
      </c>
      <c r="D203" s="85">
        <v>69.540000000000006</v>
      </c>
      <c r="E203" s="86">
        <v>10431.000000000002</v>
      </c>
      <c r="F203" s="84" t="s">
        <v>23</v>
      </c>
    </row>
    <row r="204" spans="1:6">
      <c r="A204" s="51">
        <v>43854</v>
      </c>
      <c r="B204" s="83">
        <v>0.45962962962962961</v>
      </c>
      <c r="C204" s="84">
        <v>250</v>
      </c>
      <c r="D204" s="85">
        <v>69.42</v>
      </c>
      <c r="E204" s="86">
        <v>17355</v>
      </c>
      <c r="F204" s="84" t="s">
        <v>23</v>
      </c>
    </row>
    <row r="205" spans="1:6">
      <c r="A205" s="51">
        <v>43854</v>
      </c>
      <c r="B205" s="83">
        <v>0.46908564814814818</v>
      </c>
      <c r="C205" s="84">
        <v>220</v>
      </c>
      <c r="D205" s="85">
        <v>69.42</v>
      </c>
      <c r="E205" s="86">
        <v>15272.4</v>
      </c>
      <c r="F205" s="84" t="s">
        <v>23</v>
      </c>
    </row>
    <row r="206" spans="1:6">
      <c r="A206" s="51">
        <v>43854</v>
      </c>
      <c r="B206" s="83">
        <v>0.47531250000000003</v>
      </c>
      <c r="C206" s="84">
        <v>190</v>
      </c>
      <c r="D206" s="85">
        <v>69.56</v>
      </c>
      <c r="E206" s="86">
        <v>13216.4</v>
      </c>
      <c r="F206" s="84" t="s">
        <v>23</v>
      </c>
    </row>
    <row r="207" spans="1:6">
      <c r="A207" s="51">
        <v>43854</v>
      </c>
      <c r="B207" s="83">
        <v>0.48476851851851849</v>
      </c>
      <c r="C207" s="84">
        <v>96</v>
      </c>
      <c r="D207" s="85">
        <v>69.48</v>
      </c>
      <c r="E207" s="86">
        <v>6670.08</v>
      </c>
      <c r="F207" s="84" t="s">
        <v>23</v>
      </c>
    </row>
    <row r="208" spans="1:6">
      <c r="A208" s="51">
        <v>43854</v>
      </c>
      <c r="B208" s="83">
        <v>0.48491898148148144</v>
      </c>
      <c r="C208" s="84">
        <v>124</v>
      </c>
      <c r="D208" s="85">
        <v>69.48</v>
      </c>
      <c r="E208" s="86">
        <v>8615.52</v>
      </c>
      <c r="F208" s="84" t="s">
        <v>23</v>
      </c>
    </row>
    <row r="209" spans="1:6">
      <c r="A209" s="51">
        <v>43854</v>
      </c>
      <c r="B209" s="83">
        <v>0.48796296296296293</v>
      </c>
      <c r="C209" s="84">
        <v>180</v>
      </c>
      <c r="D209" s="85">
        <v>69.48</v>
      </c>
      <c r="E209" s="86">
        <v>12506.400000000001</v>
      </c>
      <c r="F209" s="84" t="s">
        <v>23</v>
      </c>
    </row>
    <row r="210" spans="1:6">
      <c r="A210" s="51">
        <v>43854</v>
      </c>
      <c r="B210" s="83">
        <v>0.49800925925925926</v>
      </c>
      <c r="C210" s="84">
        <v>290</v>
      </c>
      <c r="D210" s="85">
        <v>69.44</v>
      </c>
      <c r="E210" s="86">
        <v>20137.599999999999</v>
      </c>
      <c r="F210" s="84" t="s">
        <v>23</v>
      </c>
    </row>
    <row r="211" spans="1:6">
      <c r="A211" s="51">
        <v>43854</v>
      </c>
      <c r="B211" s="83">
        <v>0.50461805555555561</v>
      </c>
      <c r="C211" s="84">
        <v>210</v>
      </c>
      <c r="D211" s="85">
        <v>69.44</v>
      </c>
      <c r="E211" s="86">
        <v>14582.4</v>
      </c>
      <c r="F211" s="84" t="s">
        <v>23</v>
      </c>
    </row>
    <row r="212" spans="1:6">
      <c r="A212" s="51">
        <v>43854</v>
      </c>
      <c r="B212" s="83">
        <v>0.51258101851851856</v>
      </c>
      <c r="C212" s="84">
        <v>190</v>
      </c>
      <c r="D212" s="85">
        <v>69.400000000000006</v>
      </c>
      <c r="E212" s="86">
        <v>13186.000000000002</v>
      </c>
      <c r="F212" s="84" t="s">
        <v>23</v>
      </c>
    </row>
    <row r="213" spans="1:6">
      <c r="A213" s="51">
        <v>43854</v>
      </c>
      <c r="B213" s="83">
        <v>0.52517361111111105</v>
      </c>
      <c r="C213" s="84">
        <v>125</v>
      </c>
      <c r="D213" s="85">
        <v>69.48</v>
      </c>
      <c r="E213" s="86">
        <v>8685</v>
      </c>
      <c r="F213" s="84" t="s">
        <v>23</v>
      </c>
    </row>
    <row r="214" spans="1:6">
      <c r="A214" s="51">
        <v>43854</v>
      </c>
      <c r="B214" s="83">
        <v>0.52517361111111105</v>
      </c>
      <c r="C214" s="84">
        <v>50</v>
      </c>
      <c r="D214" s="85">
        <v>69.48</v>
      </c>
      <c r="E214" s="86">
        <v>3474</v>
      </c>
      <c r="F214" s="84" t="s">
        <v>23</v>
      </c>
    </row>
    <row r="215" spans="1:6">
      <c r="A215" s="51">
        <v>43854</v>
      </c>
      <c r="B215" s="83">
        <v>0.52591435185185187</v>
      </c>
      <c r="C215" s="84">
        <v>55</v>
      </c>
      <c r="D215" s="85">
        <v>69.48</v>
      </c>
      <c r="E215" s="86">
        <v>3821.4</v>
      </c>
      <c r="F215" s="84" t="s">
        <v>23</v>
      </c>
    </row>
    <row r="216" spans="1:6">
      <c r="A216" s="51">
        <v>43854</v>
      </c>
      <c r="B216" s="83">
        <v>0.52692129629629625</v>
      </c>
      <c r="C216" s="84">
        <v>160</v>
      </c>
      <c r="D216" s="85">
        <v>69.459999999999994</v>
      </c>
      <c r="E216" s="86">
        <v>11113.599999999999</v>
      </c>
      <c r="F216" s="84" t="s">
        <v>23</v>
      </c>
    </row>
    <row r="217" spans="1:6">
      <c r="A217" s="51">
        <v>43854</v>
      </c>
      <c r="B217" s="83">
        <v>0.54094907407407411</v>
      </c>
      <c r="C217" s="84">
        <v>142</v>
      </c>
      <c r="D217" s="85">
        <v>69.52</v>
      </c>
      <c r="E217" s="86">
        <v>9871.84</v>
      </c>
      <c r="F217" s="84" t="s">
        <v>23</v>
      </c>
    </row>
    <row r="218" spans="1:6">
      <c r="A218" s="51">
        <v>43854</v>
      </c>
      <c r="B218" s="83">
        <v>0.54167824074074067</v>
      </c>
      <c r="C218" s="84">
        <v>118</v>
      </c>
      <c r="D218" s="85">
        <v>69.52</v>
      </c>
      <c r="E218" s="86">
        <v>8203.3599999999988</v>
      </c>
      <c r="F218" s="84" t="s">
        <v>23</v>
      </c>
    </row>
    <row r="219" spans="1:6">
      <c r="A219" s="51">
        <v>43854</v>
      </c>
      <c r="B219" s="83">
        <v>0.54672453703703705</v>
      </c>
      <c r="C219" s="84">
        <v>200</v>
      </c>
      <c r="D219" s="85">
        <v>69.52</v>
      </c>
      <c r="E219" s="86">
        <v>13904</v>
      </c>
      <c r="F219" s="84" t="s">
        <v>23</v>
      </c>
    </row>
    <row r="220" spans="1:6">
      <c r="A220" s="51">
        <v>43854</v>
      </c>
      <c r="B220" s="83">
        <v>0.54684027777777777</v>
      </c>
      <c r="C220" s="84">
        <v>210</v>
      </c>
      <c r="D220" s="85">
        <v>69.5</v>
      </c>
      <c r="E220" s="86">
        <v>14595</v>
      </c>
      <c r="F220" s="84" t="s">
        <v>23</v>
      </c>
    </row>
    <row r="221" spans="1:6">
      <c r="A221" s="51">
        <v>43854</v>
      </c>
      <c r="B221" s="83">
        <v>0.55873842592592593</v>
      </c>
      <c r="C221" s="84">
        <v>220</v>
      </c>
      <c r="D221" s="85">
        <v>69.56</v>
      </c>
      <c r="E221" s="86">
        <v>15303.2</v>
      </c>
      <c r="F221" s="84" t="s">
        <v>23</v>
      </c>
    </row>
    <row r="222" spans="1:6">
      <c r="A222" s="51">
        <v>43854</v>
      </c>
      <c r="B222" s="83">
        <v>0.56332175925925931</v>
      </c>
      <c r="C222" s="84">
        <v>150</v>
      </c>
      <c r="D222" s="85">
        <v>69.540000000000006</v>
      </c>
      <c r="E222" s="86">
        <v>10431.000000000002</v>
      </c>
      <c r="F222" s="84" t="s">
        <v>23</v>
      </c>
    </row>
    <row r="223" spans="1:6">
      <c r="A223" s="51">
        <v>43854</v>
      </c>
      <c r="B223" s="83">
        <v>0.56741898148148151</v>
      </c>
      <c r="C223" s="84">
        <v>83</v>
      </c>
      <c r="D223" s="85">
        <v>69.599999999999994</v>
      </c>
      <c r="E223" s="86">
        <v>5776.7999999999993</v>
      </c>
      <c r="F223" s="84" t="s">
        <v>23</v>
      </c>
    </row>
    <row r="224" spans="1:6">
      <c r="A224" s="51">
        <v>43854</v>
      </c>
      <c r="B224" s="83">
        <v>0.56741898148148151</v>
      </c>
      <c r="C224" s="84">
        <v>50</v>
      </c>
      <c r="D224" s="85">
        <v>69.599999999999994</v>
      </c>
      <c r="E224" s="86">
        <v>3479.9999999999995</v>
      </c>
      <c r="F224" s="84" t="s">
        <v>23</v>
      </c>
    </row>
    <row r="225" spans="1:6">
      <c r="A225" s="51">
        <v>43854</v>
      </c>
      <c r="B225" s="83">
        <v>0.56741898148148151</v>
      </c>
      <c r="C225" s="84">
        <v>54</v>
      </c>
      <c r="D225" s="85">
        <v>69.599999999999994</v>
      </c>
      <c r="E225" s="86">
        <v>3758.3999999999996</v>
      </c>
      <c r="F225" s="84" t="s">
        <v>23</v>
      </c>
    </row>
    <row r="226" spans="1:6">
      <c r="A226" s="51">
        <v>43854</v>
      </c>
      <c r="B226" s="83">
        <v>0.56743055555555555</v>
      </c>
      <c r="C226" s="84">
        <v>62</v>
      </c>
      <c r="D226" s="85">
        <v>69.599999999999994</v>
      </c>
      <c r="E226" s="86">
        <v>4315.2</v>
      </c>
      <c r="F226" s="84" t="s">
        <v>23</v>
      </c>
    </row>
    <row r="227" spans="1:6">
      <c r="A227" s="51">
        <v>43854</v>
      </c>
      <c r="B227" s="83">
        <v>0.56745370370370374</v>
      </c>
      <c r="C227" s="84">
        <v>11</v>
      </c>
      <c r="D227" s="85">
        <v>69.599999999999994</v>
      </c>
      <c r="E227" s="86">
        <v>765.59999999999991</v>
      </c>
      <c r="F227" s="84" t="s">
        <v>23</v>
      </c>
    </row>
    <row r="228" spans="1:6">
      <c r="A228" s="51">
        <v>43854</v>
      </c>
      <c r="B228" s="83">
        <v>0.57439814814814816</v>
      </c>
      <c r="C228" s="84">
        <v>125</v>
      </c>
      <c r="D228" s="85">
        <v>69.62</v>
      </c>
      <c r="E228" s="86">
        <v>8702.5</v>
      </c>
      <c r="F228" s="84" t="s">
        <v>23</v>
      </c>
    </row>
    <row r="229" spans="1:6">
      <c r="A229" s="51">
        <v>43854</v>
      </c>
      <c r="B229" s="83">
        <v>0.57439814814814816</v>
      </c>
      <c r="C229" s="84">
        <v>50</v>
      </c>
      <c r="D229" s="85">
        <v>69.62</v>
      </c>
      <c r="E229" s="86">
        <v>3481</v>
      </c>
      <c r="F229" s="84" t="s">
        <v>23</v>
      </c>
    </row>
    <row r="230" spans="1:6">
      <c r="A230" s="51">
        <v>43854</v>
      </c>
      <c r="B230" s="83">
        <v>0.5744097222222222</v>
      </c>
      <c r="C230" s="84">
        <v>35</v>
      </c>
      <c r="D230" s="85">
        <v>69.62</v>
      </c>
      <c r="E230" s="86">
        <v>2436.7000000000003</v>
      </c>
      <c r="F230" s="84" t="s">
        <v>23</v>
      </c>
    </row>
    <row r="231" spans="1:6">
      <c r="A231" s="51">
        <v>43854</v>
      </c>
      <c r="B231" s="83">
        <v>0.57800925925925928</v>
      </c>
      <c r="C231" s="84">
        <v>200</v>
      </c>
      <c r="D231" s="85">
        <v>69.599999999999994</v>
      </c>
      <c r="E231" s="86">
        <v>13919.999999999998</v>
      </c>
      <c r="F231" s="84" t="s">
        <v>23</v>
      </c>
    </row>
    <row r="232" spans="1:6">
      <c r="A232" s="51">
        <v>43854</v>
      </c>
      <c r="B232" s="83">
        <v>0.58489583333333328</v>
      </c>
      <c r="C232" s="84">
        <v>100</v>
      </c>
      <c r="D232" s="85">
        <v>69.7</v>
      </c>
      <c r="E232" s="86">
        <v>6970</v>
      </c>
      <c r="F232" s="84" t="s">
        <v>23</v>
      </c>
    </row>
    <row r="233" spans="1:6">
      <c r="A233" s="51">
        <v>43854</v>
      </c>
      <c r="B233" s="83">
        <v>0.58489583333333328</v>
      </c>
      <c r="C233" s="84">
        <v>120</v>
      </c>
      <c r="D233" s="85">
        <v>69.7</v>
      </c>
      <c r="E233" s="86">
        <v>8364</v>
      </c>
      <c r="F233" s="84" t="s">
        <v>23</v>
      </c>
    </row>
    <row r="234" spans="1:6">
      <c r="A234" s="51">
        <v>43854</v>
      </c>
      <c r="B234" s="83">
        <v>0.58983796296296298</v>
      </c>
      <c r="C234" s="84">
        <v>110</v>
      </c>
      <c r="D234" s="85">
        <v>69.72</v>
      </c>
      <c r="E234" s="86">
        <v>7669.2</v>
      </c>
      <c r="F234" s="84" t="s">
        <v>23</v>
      </c>
    </row>
    <row r="235" spans="1:6">
      <c r="A235" s="51">
        <v>43854</v>
      </c>
      <c r="B235" s="83">
        <v>0.58983796296296298</v>
      </c>
      <c r="C235" s="84">
        <v>60</v>
      </c>
      <c r="D235" s="85">
        <v>69.72</v>
      </c>
      <c r="E235" s="86">
        <v>4183.2</v>
      </c>
      <c r="F235" s="84" t="s">
        <v>23</v>
      </c>
    </row>
    <row r="236" spans="1:6">
      <c r="A236" s="51">
        <v>43854</v>
      </c>
      <c r="B236" s="83">
        <v>0.59737268518518516</v>
      </c>
      <c r="C236" s="84">
        <v>250</v>
      </c>
      <c r="D236" s="85">
        <v>69.680000000000007</v>
      </c>
      <c r="E236" s="86">
        <v>17420</v>
      </c>
      <c r="F236" s="84" t="s">
        <v>23</v>
      </c>
    </row>
    <row r="237" spans="1:6">
      <c r="A237" s="51">
        <v>43854</v>
      </c>
      <c r="B237" s="83">
        <v>0.60209490740740745</v>
      </c>
      <c r="C237" s="84">
        <v>96</v>
      </c>
      <c r="D237" s="85">
        <v>69.7</v>
      </c>
      <c r="E237" s="86">
        <v>6691.2000000000007</v>
      </c>
      <c r="F237" s="84" t="s">
        <v>23</v>
      </c>
    </row>
    <row r="238" spans="1:6">
      <c r="A238" s="51">
        <v>43854</v>
      </c>
      <c r="B238" s="83">
        <v>0.60209490740740745</v>
      </c>
      <c r="C238" s="84">
        <v>154</v>
      </c>
      <c r="D238" s="85">
        <v>69.7</v>
      </c>
      <c r="E238" s="86">
        <v>10733.800000000001</v>
      </c>
      <c r="F238" s="84" t="s">
        <v>23</v>
      </c>
    </row>
    <row r="239" spans="1:6">
      <c r="A239" s="51">
        <v>43854</v>
      </c>
      <c r="B239" s="83">
        <v>0.60655092592592597</v>
      </c>
      <c r="C239" s="84">
        <v>153</v>
      </c>
      <c r="D239" s="85">
        <v>69.7</v>
      </c>
      <c r="E239" s="86">
        <v>10664.1</v>
      </c>
      <c r="F239" s="84" t="s">
        <v>23</v>
      </c>
    </row>
    <row r="240" spans="1:6">
      <c r="A240" s="51">
        <v>43854</v>
      </c>
      <c r="B240" s="83">
        <v>0.60655092592592597</v>
      </c>
      <c r="C240" s="84">
        <v>37</v>
      </c>
      <c r="D240" s="85">
        <v>69.7</v>
      </c>
      <c r="E240" s="86">
        <v>2578.9</v>
      </c>
      <c r="F240" s="84" t="s">
        <v>23</v>
      </c>
    </row>
    <row r="241" spans="1:6">
      <c r="A241" s="51">
        <v>43854</v>
      </c>
      <c r="B241" s="83">
        <v>0.60916666666666663</v>
      </c>
      <c r="C241" s="84">
        <v>150</v>
      </c>
      <c r="D241" s="85">
        <v>69.72</v>
      </c>
      <c r="E241" s="86">
        <v>10458</v>
      </c>
      <c r="F241" s="84" t="s">
        <v>23</v>
      </c>
    </row>
    <row r="242" spans="1:6">
      <c r="A242" s="51">
        <v>43854</v>
      </c>
      <c r="B242" s="83">
        <v>0.61009259259259252</v>
      </c>
      <c r="C242" s="84">
        <v>24</v>
      </c>
      <c r="D242" s="85">
        <v>69.72</v>
      </c>
      <c r="E242" s="86">
        <v>1673.28</v>
      </c>
      <c r="F242" s="84" t="s">
        <v>23</v>
      </c>
    </row>
    <row r="243" spans="1:6">
      <c r="A243" s="51">
        <v>43854</v>
      </c>
      <c r="B243" s="83">
        <v>0.61009259259259252</v>
      </c>
      <c r="C243" s="84">
        <v>125</v>
      </c>
      <c r="D243" s="85">
        <v>69.72</v>
      </c>
      <c r="E243" s="86">
        <v>8715</v>
      </c>
      <c r="F243" s="84" t="s">
        <v>23</v>
      </c>
    </row>
    <row r="244" spans="1:6">
      <c r="A244" s="51">
        <v>43854</v>
      </c>
      <c r="B244" s="83">
        <v>0.61010416666666667</v>
      </c>
      <c r="C244" s="84">
        <v>111</v>
      </c>
      <c r="D244" s="85">
        <v>69.72</v>
      </c>
      <c r="E244" s="86">
        <v>7738.92</v>
      </c>
      <c r="F244" s="84" t="s">
        <v>23</v>
      </c>
    </row>
    <row r="245" spans="1:6">
      <c r="A245" s="51">
        <v>43854</v>
      </c>
      <c r="B245" s="83">
        <v>0.61263888888888884</v>
      </c>
      <c r="C245" s="84">
        <v>270</v>
      </c>
      <c r="D245" s="85">
        <v>69.760000000000005</v>
      </c>
      <c r="E245" s="86">
        <v>18835.2</v>
      </c>
      <c r="F245" s="84" t="s">
        <v>23</v>
      </c>
    </row>
    <row r="246" spans="1:6">
      <c r="A246" s="51">
        <v>43854</v>
      </c>
      <c r="B246" s="83">
        <v>0.61652777777777779</v>
      </c>
      <c r="C246" s="84">
        <v>125</v>
      </c>
      <c r="D246" s="85">
        <v>69.72</v>
      </c>
      <c r="E246" s="86">
        <v>8715</v>
      </c>
      <c r="F246" s="84" t="s">
        <v>23</v>
      </c>
    </row>
    <row r="247" spans="1:6">
      <c r="A247" s="51">
        <v>43854</v>
      </c>
      <c r="B247" s="83">
        <v>0.61652777777777779</v>
      </c>
      <c r="C247" s="84">
        <v>115</v>
      </c>
      <c r="D247" s="85">
        <v>69.72</v>
      </c>
      <c r="E247" s="86">
        <v>8017.8</v>
      </c>
      <c r="F247" s="84" t="s">
        <v>23</v>
      </c>
    </row>
    <row r="248" spans="1:6">
      <c r="A248" s="51">
        <v>43854</v>
      </c>
      <c r="B248" s="83">
        <v>0.61754629629629632</v>
      </c>
      <c r="C248" s="84">
        <v>150</v>
      </c>
      <c r="D248" s="85">
        <v>69.7</v>
      </c>
      <c r="E248" s="86">
        <v>10455</v>
      </c>
      <c r="F248" s="84" t="s">
        <v>23</v>
      </c>
    </row>
    <row r="249" spans="1:6">
      <c r="A249" s="51">
        <v>43854</v>
      </c>
      <c r="B249" s="83">
        <v>0.61754629629629632</v>
      </c>
      <c r="C249" s="84">
        <v>50</v>
      </c>
      <c r="D249" s="85">
        <v>69.7</v>
      </c>
      <c r="E249" s="86">
        <v>3485</v>
      </c>
      <c r="F249" s="84" t="s">
        <v>23</v>
      </c>
    </row>
    <row r="250" spans="1:6">
      <c r="A250" s="51">
        <v>43854</v>
      </c>
      <c r="B250" s="83">
        <v>0.61952546296296296</v>
      </c>
      <c r="C250" s="84">
        <v>250</v>
      </c>
      <c r="D250" s="85">
        <v>69.66</v>
      </c>
      <c r="E250" s="86">
        <v>17415</v>
      </c>
      <c r="F250" s="84" t="s">
        <v>23</v>
      </c>
    </row>
    <row r="251" spans="1:6">
      <c r="A251" s="51">
        <v>43854</v>
      </c>
      <c r="B251" s="83">
        <v>0.62237268518518518</v>
      </c>
      <c r="C251" s="84">
        <v>170</v>
      </c>
      <c r="D251" s="85">
        <v>69.66</v>
      </c>
      <c r="E251" s="86">
        <v>11842.199999999999</v>
      </c>
      <c r="F251" s="84" t="s">
        <v>23</v>
      </c>
    </row>
    <row r="252" spans="1:6">
      <c r="A252" s="51">
        <v>43854</v>
      </c>
      <c r="B252" s="83">
        <v>0.62583333333333335</v>
      </c>
      <c r="C252" s="84">
        <v>132</v>
      </c>
      <c r="D252" s="85">
        <v>69.680000000000007</v>
      </c>
      <c r="E252" s="86">
        <v>9197.76</v>
      </c>
      <c r="F252" s="84" t="s">
        <v>23</v>
      </c>
    </row>
    <row r="253" spans="1:6">
      <c r="A253" s="51">
        <v>43854</v>
      </c>
      <c r="B253" s="83">
        <v>0.62583333333333335</v>
      </c>
      <c r="C253" s="84">
        <v>158</v>
      </c>
      <c r="D253" s="85">
        <v>69.680000000000007</v>
      </c>
      <c r="E253" s="86">
        <v>11009.44</v>
      </c>
      <c r="F253" s="84" t="s">
        <v>23</v>
      </c>
    </row>
    <row r="254" spans="1:6">
      <c r="A254" s="51">
        <v>43854</v>
      </c>
      <c r="B254" s="83">
        <v>0.6278125</v>
      </c>
      <c r="C254" s="84">
        <v>210</v>
      </c>
      <c r="D254" s="85">
        <v>69.62</v>
      </c>
      <c r="E254" s="86">
        <v>14620.2</v>
      </c>
      <c r="F254" s="84" t="s">
        <v>23</v>
      </c>
    </row>
    <row r="255" spans="1:6">
      <c r="A255" s="51">
        <v>43854</v>
      </c>
      <c r="B255" s="83">
        <v>0.63114583333333341</v>
      </c>
      <c r="C255" s="84">
        <v>190</v>
      </c>
      <c r="D255" s="85">
        <v>69.52</v>
      </c>
      <c r="E255" s="86">
        <v>13208.8</v>
      </c>
      <c r="F255" s="84" t="s">
        <v>23</v>
      </c>
    </row>
    <row r="256" spans="1:6">
      <c r="A256" s="51">
        <v>43854</v>
      </c>
      <c r="B256" s="83">
        <v>0.63627314814814817</v>
      </c>
      <c r="C256" s="84">
        <v>220</v>
      </c>
      <c r="D256" s="85">
        <v>69.599999999999994</v>
      </c>
      <c r="E256" s="86">
        <v>15311.999999999998</v>
      </c>
      <c r="F256" s="84" t="s">
        <v>23</v>
      </c>
    </row>
    <row r="257" spans="1:6">
      <c r="A257" s="51">
        <v>43854</v>
      </c>
      <c r="B257" s="83">
        <v>0.63637731481481474</v>
      </c>
      <c r="C257" s="84">
        <v>190</v>
      </c>
      <c r="D257" s="85">
        <v>69.58</v>
      </c>
      <c r="E257" s="86">
        <v>13220.199999999999</v>
      </c>
      <c r="F257" s="84" t="s">
        <v>23</v>
      </c>
    </row>
    <row r="258" spans="1:6">
      <c r="A258" s="51">
        <v>43854</v>
      </c>
      <c r="B258" s="83">
        <v>0.64223379629629629</v>
      </c>
      <c r="C258" s="84">
        <v>104</v>
      </c>
      <c r="D258" s="85">
        <v>69.44</v>
      </c>
      <c r="E258" s="86">
        <v>7221.76</v>
      </c>
      <c r="F258" s="84" t="s">
        <v>23</v>
      </c>
    </row>
    <row r="259" spans="1:6">
      <c r="A259" s="51">
        <v>43854</v>
      </c>
      <c r="B259" s="83">
        <v>0.64223379629629629</v>
      </c>
      <c r="C259" s="84">
        <v>166</v>
      </c>
      <c r="D259" s="85">
        <v>69.44</v>
      </c>
      <c r="E259" s="86">
        <v>11527.039999999999</v>
      </c>
      <c r="F259" s="84" t="s">
        <v>23</v>
      </c>
    </row>
    <row r="260" spans="1:6">
      <c r="A260" s="51">
        <v>43854</v>
      </c>
      <c r="B260" s="83">
        <v>0.64633101851851849</v>
      </c>
      <c r="C260" s="84">
        <v>200</v>
      </c>
      <c r="D260" s="85">
        <v>69.42</v>
      </c>
      <c r="E260" s="86">
        <v>13884</v>
      </c>
      <c r="F260" s="84" t="s">
        <v>23</v>
      </c>
    </row>
    <row r="261" spans="1:6">
      <c r="A261" s="51">
        <v>43854</v>
      </c>
      <c r="B261" s="83">
        <v>0.64936342592592589</v>
      </c>
      <c r="C261" s="84">
        <v>200</v>
      </c>
      <c r="D261" s="85">
        <v>69.599999999999994</v>
      </c>
      <c r="E261" s="86">
        <v>13919.999999999998</v>
      </c>
      <c r="F261" s="84" t="s">
        <v>23</v>
      </c>
    </row>
    <row r="262" spans="1:6">
      <c r="A262" s="51">
        <v>43854</v>
      </c>
      <c r="B262" s="83">
        <v>0.65490740740740738</v>
      </c>
      <c r="C262" s="84">
        <v>260</v>
      </c>
      <c r="D262" s="85">
        <v>69.52</v>
      </c>
      <c r="E262" s="86">
        <v>18075.2</v>
      </c>
      <c r="F262" s="84" t="s">
        <v>23</v>
      </c>
    </row>
    <row r="263" spans="1:6">
      <c r="A263" s="51">
        <v>43854</v>
      </c>
      <c r="B263" s="83">
        <v>0.65986111111111112</v>
      </c>
      <c r="C263" s="84">
        <v>21</v>
      </c>
      <c r="D263" s="85">
        <v>69.56</v>
      </c>
      <c r="E263" s="86">
        <v>1460.76</v>
      </c>
      <c r="F263" s="84" t="s">
        <v>23</v>
      </c>
    </row>
    <row r="264" spans="1:6">
      <c r="A264" s="51">
        <v>43854</v>
      </c>
      <c r="B264" s="83">
        <v>0.65986111111111112</v>
      </c>
      <c r="C264" s="84">
        <v>125</v>
      </c>
      <c r="D264" s="85">
        <v>69.56</v>
      </c>
      <c r="E264" s="86">
        <v>8695</v>
      </c>
      <c r="F264" s="84" t="s">
        <v>23</v>
      </c>
    </row>
    <row r="265" spans="1:6">
      <c r="A265" s="51">
        <v>43854</v>
      </c>
      <c r="B265" s="83">
        <v>0.65986111111111112</v>
      </c>
      <c r="C265" s="84">
        <v>54</v>
      </c>
      <c r="D265" s="85">
        <v>69.56</v>
      </c>
      <c r="E265" s="86">
        <v>3756.2400000000002</v>
      </c>
      <c r="F265" s="84" t="s">
        <v>23</v>
      </c>
    </row>
    <row r="266" spans="1:6">
      <c r="A266" s="51">
        <v>43854</v>
      </c>
      <c r="B266" s="83">
        <v>0.66145833333333337</v>
      </c>
      <c r="C266" s="84">
        <v>270</v>
      </c>
      <c r="D266" s="85">
        <v>69.540000000000006</v>
      </c>
      <c r="E266" s="86">
        <v>18775.800000000003</v>
      </c>
      <c r="F266" s="84" t="s">
        <v>23</v>
      </c>
    </row>
    <row r="267" spans="1:6">
      <c r="A267" s="51">
        <v>43854</v>
      </c>
      <c r="B267" s="83">
        <v>0.66631944444444446</v>
      </c>
      <c r="C267" s="84">
        <v>4</v>
      </c>
      <c r="D267" s="85">
        <v>69.56</v>
      </c>
      <c r="E267" s="86">
        <v>278.24</v>
      </c>
      <c r="F267" s="84" t="s">
        <v>23</v>
      </c>
    </row>
    <row r="268" spans="1:6">
      <c r="A268" s="51">
        <v>43854</v>
      </c>
      <c r="B268" s="83">
        <v>0.66828703703703696</v>
      </c>
      <c r="C268" s="84">
        <v>86</v>
      </c>
      <c r="D268" s="85">
        <v>69.58</v>
      </c>
      <c r="E268" s="86">
        <v>5983.88</v>
      </c>
      <c r="F268" s="84" t="s">
        <v>23</v>
      </c>
    </row>
    <row r="269" spans="1:6">
      <c r="A269" s="51">
        <v>43854</v>
      </c>
      <c r="B269" s="83">
        <v>0.66828703703703696</v>
      </c>
      <c r="C269" s="84">
        <v>130</v>
      </c>
      <c r="D269" s="85">
        <v>69.58</v>
      </c>
      <c r="E269" s="86">
        <v>9045.4</v>
      </c>
      <c r="F269" s="84" t="s">
        <v>23</v>
      </c>
    </row>
    <row r="270" spans="1:6">
      <c r="A270" s="51">
        <v>43854</v>
      </c>
      <c r="B270" s="83">
        <v>0.67020833333333341</v>
      </c>
      <c r="C270" s="84">
        <v>21</v>
      </c>
      <c r="D270" s="85">
        <v>69.58</v>
      </c>
      <c r="E270" s="86">
        <v>1461.18</v>
      </c>
      <c r="F270" s="84" t="s">
        <v>23</v>
      </c>
    </row>
    <row r="271" spans="1:6">
      <c r="A271" s="51">
        <v>43854</v>
      </c>
      <c r="B271" s="83">
        <v>0.67020833333333341</v>
      </c>
      <c r="C271" s="84">
        <v>209</v>
      </c>
      <c r="D271" s="85">
        <v>69.58</v>
      </c>
      <c r="E271" s="86">
        <v>14542.22</v>
      </c>
      <c r="F271" s="84" t="s">
        <v>23</v>
      </c>
    </row>
    <row r="272" spans="1:6">
      <c r="A272" s="51">
        <v>43854</v>
      </c>
      <c r="B272" s="83">
        <v>0.67064814814814822</v>
      </c>
      <c r="C272" s="84">
        <v>210</v>
      </c>
      <c r="D272" s="85">
        <v>69.56</v>
      </c>
      <c r="E272" s="86">
        <v>14607.6</v>
      </c>
      <c r="F272" s="84" t="s">
        <v>23</v>
      </c>
    </row>
    <row r="273" spans="1:6">
      <c r="A273" s="51">
        <v>43854</v>
      </c>
      <c r="B273" s="83">
        <v>0.67314814814814816</v>
      </c>
      <c r="C273" s="84">
        <v>160</v>
      </c>
      <c r="D273" s="85">
        <v>69.56</v>
      </c>
      <c r="E273" s="86">
        <v>11129.6</v>
      </c>
      <c r="F273" s="84" t="s">
        <v>23</v>
      </c>
    </row>
    <row r="274" spans="1:6">
      <c r="A274" s="51">
        <v>43854</v>
      </c>
      <c r="B274" s="83">
        <v>0.67594907407407412</v>
      </c>
      <c r="C274" s="84">
        <v>270</v>
      </c>
      <c r="D274" s="85">
        <v>69.599999999999994</v>
      </c>
      <c r="E274" s="86">
        <v>18792</v>
      </c>
      <c r="F274" s="84" t="s">
        <v>23</v>
      </c>
    </row>
    <row r="275" spans="1:6">
      <c r="A275" s="51">
        <v>43854</v>
      </c>
      <c r="B275" s="83">
        <v>0.67982638888888891</v>
      </c>
      <c r="C275" s="84">
        <v>270</v>
      </c>
      <c r="D275" s="85">
        <v>69.56</v>
      </c>
      <c r="E275" s="86">
        <v>18781.2</v>
      </c>
      <c r="F275" s="84" t="s">
        <v>23</v>
      </c>
    </row>
    <row r="276" spans="1:6">
      <c r="A276" s="51">
        <v>43854</v>
      </c>
      <c r="B276" s="83">
        <v>0.68145833333333339</v>
      </c>
      <c r="C276" s="84">
        <v>120</v>
      </c>
      <c r="D276" s="85">
        <v>69.52</v>
      </c>
      <c r="E276" s="86">
        <v>8342.4</v>
      </c>
      <c r="F276" s="84" t="s">
        <v>23</v>
      </c>
    </row>
    <row r="277" spans="1:6">
      <c r="A277" s="51">
        <v>43854</v>
      </c>
      <c r="B277" s="83">
        <v>0.68145833333333339</v>
      </c>
      <c r="C277" s="84">
        <v>110</v>
      </c>
      <c r="D277" s="85">
        <v>69.52</v>
      </c>
      <c r="E277" s="86">
        <v>7647.2</v>
      </c>
      <c r="F277" s="84" t="s">
        <v>23</v>
      </c>
    </row>
    <row r="278" spans="1:6">
      <c r="A278" s="90">
        <v>43854</v>
      </c>
      <c r="B278" s="91">
        <v>0.68221064814814814</v>
      </c>
      <c r="C278" s="92">
        <v>70</v>
      </c>
      <c r="D278" s="93">
        <v>69.52</v>
      </c>
      <c r="E278" s="94">
        <v>4866.3999999999996</v>
      </c>
      <c r="F278" s="92" t="s">
        <v>23</v>
      </c>
    </row>
    <row r="279" spans="1:6">
      <c r="A279" s="51">
        <v>43857</v>
      </c>
      <c r="B279" s="83">
        <v>0.33428240740740739</v>
      </c>
      <c r="C279" s="84">
        <v>200</v>
      </c>
      <c r="D279" s="85">
        <v>68.62</v>
      </c>
      <c r="E279" s="86">
        <v>13724</v>
      </c>
      <c r="F279" s="84" t="s">
        <v>23</v>
      </c>
    </row>
    <row r="280" spans="1:6">
      <c r="A280" s="51">
        <v>43857</v>
      </c>
      <c r="B280" s="83">
        <v>0.33682870370370371</v>
      </c>
      <c r="C280" s="84">
        <v>155</v>
      </c>
      <c r="D280" s="85">
        <v>68.8</v>
      </c>
      <c r="E280" s="86">
        <v>10664</v>
      </c>
      <c r="F280" s="84" t="s">
        <v>23</v>
      </c>
    </row>
    <row r="281" spans="1:6">
      <c r="A281" s="51">
        <v>43857</v>
      </c>
      <c r="B281" s="83">
        <v>0.33682870370370371</v>
      </c>
      <c r="C281" s="84">
        <v>135</v>
      </c>
      <c r="D281" s="85">
        <v>68.8</v>
      </c>
      <c r="E281" s="86">
        <v>9288</v>
      </c>
      <c r="F281" s="84" t="s">
        <v>23</v>
      </c>
    </row>
    <row r="282" spans="1:6">
      <c r="A282" s="51">
        <v>43857</v>
      </c>
      <c r="B282" s="83">
        <v>0.34167824074074077</v>
      </c>
      <c r="C282" s="84">
        <v>50</v>
      </c>
      <c r="D282" s="85">
        <v>68.900000000000006</v>
      </c>
      <c r="E282" s="86">
        <v>3445.0000000000005</v>
      </c>
      <c r="F282" s="84" t="s">
        <v>23</v>
      </c>
    </row>
    <row r="283" spans="1:6">
      <c r="A283" s="51">
        <v>43857</v>
      </c>
      <c r="B283" s="83">
        <v>0.34167824074074077</v>
      </c>
      <c r="C283" s="84">
        <v>170</v>
      </c>
      <c r="D283" s="85">
        <v>68.900000000000006</v>
      </c>
      <c r="E283" s="86">
        <v>11713.000000000002</v>
      </c>
      <c r="F283" s="84" t="s">
        <v>23</v>
      </c>
    </row>
    <row r="284" spans="1:6">
      <c r="A284" s="51">
        <v>43857</v>
      </c>
      <c r="B284" s="83">
        <v>0.34414351851851849</v>
      </c>
      <c r="C284" s="84">
        <v>100</v>
      </c>
      <c r="D284" s="85">
        <v>68.92</v>
      </c>
      <c r="E284" s="86">
        <v>6892</v>
      </c>
      <c r="F284" s="84" t="s">
        <v>23</v>
      </c>
    </row>
    <row r="285" spans="1:6">
      <c r="A285" s="51">
        <v>43857</v>
      </c>
      <c r="B285" s="83">
        <v>0.34414351851851849</v>
      </c>
      <c r="C285" s="84">
        <v>50</v>
      </c>
      <c r="D285" s="85">
        <v>68.92</v>
      </c>
      <c r="E285" s="86">
        <v>3446</v>
      </c>
      <c r="F285" s="84" t="s">
        <v>23</v>
      </c>
    </row>
    <row r="286" spans="1:6">
      <c r="A286" s="51">
        <v>43857</v>
      </c>
      <c r="B286" s="83">
        <v>0.34414351851851849</v>
      </c>
      <c r="C286" s="84">
        <v>14</v>
      </c>
      <c r="D286" s="85">
        <v>68.92</v>
      </c>
      <c r="E286" s="86">
        <v>964.88</v>
      </c>
      <c r="F286" s="84" t="s">
        <v>23</v>
      </c>
    </row>
    <row r="287" spans="1:6">
      <c r="A287" s="51">
        <v>43857</v>
      </c>
      <c r="B287" s="83">
        <v>0.34414351851851849</v>
      </c>
      <c r="C287" s="84">
        <v>46</v>
      </c>
      <c r="D287" s="85">
        <v>68.92</v>
      </c>
      <c r="E287" s="86">
        <v>3170.32</v>
      </c>
      <c r="F287" s="84" t="s">
        <v>23</v>
      </c>
    </row>
    <row r="288" spans="1:6">
      <c r="A288" s="51">
        <v>43857</v>
      </c>
      <c r="B288" s="83">
        <v>0.34465277777777775</v>
      </c>
      <c r="C288" s="84">
        <v>260</v>
      </c>
      <c r="D288" s="85">
        <v>68.88</v>
      </c>
      <c r="E288" s="86">
        <v>17908.8</v>
      </c>
      <c r="F288" s="84" t="s">
        <v>23</v>
      </c>
    </row>
    <row r="289" spans="1:6">
      <c r="A289" s="51">
        <v>43857</v>
      </c>
      <c r="B289" s="83">
        <v>0.34673611111111113</v>
      </c>
      <c r="C289" s="84">
        <v>165</v>
      </c>
      <c r="D289" s="85">
        <v>68.900000000000006</v>
      </c>
      <c r="E289" s="86">
        <v>11368.500000000002</v>
      </c>
      <c r="F289" s="84" t="s">
        <v>23</v>
      </c>
    </row>
    <row r="290" spans="1:6">
      <c r="A290" s="51">
        <v>43857</v>
      </c>
      <c r="B290" s="83">
        <v>0.34716435185185185</v>
      </c>
      <c r="C290" s="84">
        <v>15</v>
      </c>
      <c r="D290" s="85">
        <v>68.900000000000006</v>
      </c>
      <c r="E290" s="86">
        <v>1033.5</v>
      </c>
      <c r="F290" s="84" t="s">
        <v>23</v>
      </c>
    </row>
    <row r="291" spans="1:6">
      <c r="A291" s="51">
        <v>43857</v>
      </c>
      <c r="B291" s="83">
        <v>0.3502662037037037</v>
      </c>
      <c r="C291" s="84">
        <v>250</v>
      </c>
      <c r="D291" s="85">
        <v>68.900000000000006</v>
      </c>
      <c r="E291" s="86">
        <v>17225</v>
      </c>
      <c r="F291" s="84" t="s">
        <v>23</v>
      </c>
    </row>
    <row r="292" spans="1:6">
      <c r="A292" s="51">
        <v>43857</v>
      </c>
      <c r="B292" s="83">
        <v>0.35221064814814818</v>
      </c>
      <c r="C292" s="84">
        <v>290</v>
      </c>
      <c r="D292" s="85">
        <v>68.94</v>
      </c>
      <c r="E292" s="86">
        <v>19992.599999999999</v>
      </c>
      <c r="F292" s="84" t="s">
        <v>23</v>
      </c>
    </row>
    <row r="293" spans="1:6">
      <c r="A293" s="51">
        <v>43857</v>
      </c>
      <c r="B293" s="83">
        <v>0.35640046296296296</v>
      </c>
      <c r="C293" s="84">
        <v>100</v>
      </c>
      <c r="D293" s="85">
        <v>69.08</v>
      </c>
      <c r="E293" s="86">
        <v>6908</v>
      </c>
      <c r="F293" s="84" t="s">
        <v>23</v>
      </c>
    </row>
    <row r="294" spans="1:6">
      <c r="A294" s="51">
        <v>43857</v>
      </c>
      <c r="B294" s="83">
        <v>0.35640046296296296</v>
      </c>
      <c r="C294" s="84">
        <v>50</v>
      </c>
      <c r="D294" s="85">
        <v>69.08</v>
      </c>
      <c r="E294" s="86">
        <v>3454</v>
      </c>
      <c r="F294" s="84" t="s">
        <v>23</v>
      </c>
    </row>
    <row r="295" spans="1:6">
      <c r="A295" s="51">
        <v>43857</v>
      </c>
      <c r="B295" s="83">
        <v>0.35646990740740742</v>
      </c>
      <c r="C295" s="84">
        <v>60</v>
      </c>
      <c r="D295" s="85">
        <v>69.08</v>
      </c>
      <c r="E295" s="86">
        <v>4144.8</v>
      </c>
      <c r="F295" s="84" t="s">
        <v>23</v>
      </c>
    </row>
    <row r="296" spans="1:6">
      <c r="A296" s="51">
        <v>43857</v>
      </c>
      <c r="B296" s="83">
        <v>0.35843749999999996</v>
      </c>
      <c r="C296" s="84">
        <v>64</v>
      </c>
      <c r="D296" s="85">
        <v>69.08</v>
      </c>
      <c r="E296" s="86">
        <v>4421.12</v>
      </c>
      <c r="F296" s="84" t="s">
        <v>23</v>
      </c>
    </row>
    <row r="297" spans="1:6">
      <c r="A297" s="51">
        <v>43857</v>
      </c>
      <c r="B297" s="83">
        <v>0.35843749999999996</v>
      </c>
      <c r="C297" s="84">
        <v>176</v>
      </c>
      <c r="D297" s="85">
        <v>69.08</v>
      </c>
      <c r="E297" s="86">
        <v>12158.08</v>
      </c>
      <c r="F297" s="84" t="s">
        <v>23</v>
      </c>
    </row>
    <row r="298" spans="1:6">
      <c r="A298" s="51">
        <v>43857</v>
      </c>
      <c r="B298" s="83">
        <v>0.36114583333333333</v>
      </c>
      <c r="C298" s="84">
        <v>31</v>
      </c>
      <c r="D298" s="85">
        <v>69.040000000000006</v>
      </c>
      <c r="E298" s="86">
        <v>2140.2400000000002</v>
      </c>
      <c r="F298" s="84" t="s">
        <v>23</v>
      </c>
    </row>
    <row r="299" spans="1:6">
      <c r="A299" s="51">
        <v>43857</v>
      </c>
      <c r="B299" s="83">
        <v>0.3622569444444444</v>
      </c>
      <c r="C299" s="84">
        <v>25</v>
      </c>
      <c r="D299" s="85">
        <v>69.040000000000006</v>
      </c>
      <c r="E299" s="86">
        <v>1726.0000000000002</v>
      </c>
      <c r="F299" s="84" t="s">
        <v>23</v>
      </c>
    </row>
    <row r="300" spans="1:6">
      <c r="A300" s="51">
        <v>43857</v>
      </c>
      <c r="B300" s="83">
        <v>0.3622569444444444</v>
      </c>
      <c r="C300" s="84">
        <v>114</v>
      </c>
      <c r="D300" s="85">
        <v>69.040000000000006</v>
      </c>
      <c r="E300" s="86">
        <v>7870.56</v>
      </c>
      <c r="F300" s="84" t="s">
        <v>23</v>
      </c>
    </row>
    <row r="301" spans="1:6">
      <c r="A301" s="51">
        <v>43857</v>
      </c>
      <c r="B301" s="83">
        <v>0.36614583333333334</v>
      </c>
      <c r="C301" s="84">
        <v>250</v>
      </c>
      <c r="D301" s="85">
        <v>69.12</v>
      </c>
      <c r="E301" s="86">
        <v>17280</v>
      </c>
      <c r="F301" s="84" t="s">
        <v>23</v>
      </c>
    </row>
    <row r="302" spans="1:6">
      <c r="A302" s="51">
        <v>43857</v>
      </c>
      <c r="B302" s="83">
        <v>0.37021990740740746</v>
      </c>
      <c r="C302" s="84">
        <v>210</v>
      </c>
      <c r="D302" s="85">
        <v>69.02</v>
      </c>
      <c r="E302" s="86">
        <v>14494.199999999999</v>
      </c>
      <c r="F302" s="84" t="s">
        <v>23</v>
      </c>
    </row>
    <row r="303" spans="1:6">
      <c r="A303" s="51">
        <v>43857</v>
      </c>
      <c r="B303" s="83">
        <v>0.37665509259259261</v>
      </c>
      <c r="C303" s="84">
        <v>50</v>
      </c>
      <c r="D303" s="85">
        <v>69.08</v>
      </c>
      <c r="E303" s="86">
        <v>3454</v>
      </c>
      <c r="F303" s="84" t="s">
        <v>23</v>
      </c>
    </row>
    <row r="304" spans="1:6">
      <c r="A304" s="51">
        <v>43857</v>
      </c>
      <c r="B304" s="83">
        <v>0.37665509259259261</v>
      </c>
      <c r="C304" s="84">
        <v>66</v>
      </c>
      <c r="D304" s="85">
        <v>69.08</v>
      </c>
      <c r="E304" s="86">
        <v>4559.28</v>
      </c>
      <c r="F304" s="84" t="s">
        <v>23</v>
      </c>
    </row>
    <row r="305" spans="1:6">
      <c r="A305" s="51">
        <v>43857</v>
      </c>
      <c r="B305" s="83">
        <v>0.37665509259259261</v>
      </c>
      <c r="C305" s="84">
        <v>100</v>
      </c>
      <c r="D305" s="85">
        <v>69.08</v>
      </c>
      <c r="E305" s="86">
        <v>6908</v>
      </c>
      <c r="F305" s="84" t="s">
        <v>23</v>
      </c>
    </row>
    <row r="306" spans="1:6">
      <c r="A306" s="51">
        <v>43857</v>
      </c>
      <c r="B306" s="83">
        <v>0.37672453703703707</v>
      </c>
      <c r="C306" s="84">
        <v>4</v>
      </c>
      <c r="D306" s="85">
        <v>69.08</v>
      </c>
      <c r="E306" s="86">
        <v>276.32</v>
      </c>
      <c r="F306" s="84" t="s">
        <v>23</v>
      </c>
    </row>
    <row r="307" spans="1:6">
      <c r="A307" s="51">
        <v>43857</v>
      </c>
      <c r="B307" s="83">
        <v>0.37853009259259257</v>
      </c>
      <c r="C307" s="84">
        <v>90</v>
      </c>
      <c r="D307" s="85">
        <v>69.040000000000006</v>
      </c>
      <c r="E307" s="86">
        <v>6213.6</v>
      </c>
      <c r="F307" s="84" t="s">
        <v>23</v>
      </c>
    </row>
    <row r="308" spans="1:6">
      <c r="A308" s="51">
        <v>43857</v>
      </c>
      <c r="B308" s="83">
        <v>0.37853009259259257</v>
      </c>
      <c r="C308" s="84">
        <v>170</v>
      </c>
      <c r="D308" s="85">
        <v>69.040000000000006</v>
      </c>
      <c r="E308" s="86">
        <v>11736.800000000001</v>
      </c>
      <c r="F308" s="84" t="s">
        <v>23</v>
      </c>
    </row>
    <row r="309" spans="1:6">
      <c r="A309" s="51">
        <v>43857</v>
      </c>
      <c r="B309" s="83">
        <v>0.38160879629629635</v>
      </c>
      <c r="C309" s="84">
        <v>160</v>
      </c>
      <c r="D309" s="85">
        <v>68.92</v>
      </c>
      <c r="E309" s="86">
        <v>11027.2</v>
      </c>
      <c r="F309" s="84" t="s">
        <v>23</v>
      </c>
    </row>
    <row r="310" spans="1:6">
      <c r="A310" s="51">
        <v>43857</v>
      </c>
      <c r="B310" s="83">
        <v>0.3866087962962963</v>
      </c>
      <c r="C310" s="84">
        <v>250</v>
      </c>
      <c r="D310" s="85">
        <v>68.739999999999995</v>
      </c>
      <c r="E310" s="86">
        <v>17185</v>
      </c>
      <c r="F310" s="84" t="s">
        <v>23</v>
      </c>
    </row>
    <row r="311" spans="1:6">
      <c r="A311" s="51">
        <v>43857</v>
      </c>
      <c r="B311" s="83">
        <v>0.3904050925925926</v>
      </c>
      <c r="C311" s="84">
        <v>53</v>
      </c>
      <c r="D311" s="85">
        <v>68.8</v>
      </c>
      <c r="E311" s="86">
        <v>3646.3999999999996</v>
      </c>
      <c r="F311" s="84" t="s">
        <v>23</v>
      </c>
    </row>
    <row r="312" spans="1:6">
      <c r="A312" s="51">
        <v>43857</v>
      </c>
      <c r="B312" s="83">
        <v>0.3904050925925926</v>
      </c>
      <c r="C312" s="84">
        <v>100</v>
      </c>
      <c r="D312" s="85">
        <v>68.8</v>
      </c>
      <c r="E312" s="86">
        <v>6880</v>
      </c>
      <c r="F312" s="84" t="s">
        <v>23</v>
      </c>
    </row>
    <row r="313" spans="1:6">
      <c r="A313" s="51">
        <v>43857</v>
      </c>
      <c r="B313" s="83">
        <v>0.39049768518518518</v>
      </c>
      <c r="C313" s="84">
        <v>47</v>
      </c>
      <c r="D313" s="85">
        <v>68.8</v>
      </c>
      <c r="E313" s="86">
        <v>3233.6</v>
      </c>
      <c r="F313" s="84" t="s">
        <v>23</v>
      </c>
    </row>
    <row r="314" spans="1:6">
      <c r="A314" s="51">
        <v>43857</v>
      </c>
      <c r="B314" s="83">
        <v>0.39771990740740742</v>
      </c>
      <c r="C314" s="84">
        <v>125</v>
      </c>
      <c r="D314" s="85">
        <v>68.760000000000005</v>
      </c>
      <c r="E314" s="86">
        <v>8595</v>
      </c>
      <c r="F314" s="84" t="s">
        <v>23</v>
      </c>
    </row>
    <row r="315" spans="1:6">
      <c r="A315" s="51">
        <v>43857</v>
      </c>
      <c r="B315" s="83">
        <v>0.39771990740740742</v>
      </c>
      <c r="C315" s="84">
        <v>50</v>
      </c>
      <c r="D315" s="85">
        <v>68.760000000000005</v>
      </c>
      <c r="E315" s="86">
        <v>3438.0000000000005</v>
      </c>
      <c r="F315" s="84" t="s">
        <v>23</v>
      </c>
    </row>
    <row r="316" spans="1:6">
      <c r="A316" s="51">
        <v>43857</v>
      </c>
      <c r="B316" s="83">
        <v>0.39894675925925926</v>
      </c>
      <c r="C316" s="84">
        <v>65</v>
      </c>
      <c r="D316" s="85">
        <v>68.760000000000005</v>
      </c>
      <c r="E316" s="86">
        <v>4469.4000000000005</v>
      </c>
      <c r="F316" s="84" t="s">
        <v>23</v>
      </c>
    </row>
    <row r="317" spans="1:6">
      <c r="A317" s="51">
        <v>43857</v>
      </c>
      <c r="B317" s="83">
        <v>0.40211805555555552</v>
      </c>
      <c r="C317" s="84">
        <v>95</v>
      </c>
      <c r="D317" s="85">
        <v>68.739999999999995</v>
      </c>
      <c r="E317" s="86">
        <v>6530.2999999999993</v>
      </c>
      <c r="F317" s="84" t="s">
        <v>23</v>
      </c>
    </row>
    <row r="318" spans="1:6">
      <c r="A318" s="51">
        <v>43857</v>
      </c>
      <c r="B318" s="83">
        <v>0.40211805555555552</v>
      </c>
      <c r="C318" s="84">
        <v>125</v>
      </c>
      <c r="D318" s="85">
        <v>68.739999999999995</v>
      </c>
      <c r="E318" s="86">
        <v>8592.5</v>
      </c>
      <c r="F318" s="84" t="s">
        <v>23</v>
      </c>
    </row>
    <row r="319" spans="1:6">
      <c r="A319" s="51">
        <v>43857</v>
      </c>
      <c r="B319" s="83">
        <v>0.40643518518518523</v>
      </c>
      <c r="C319" s="84">
        <v>5</v>
      </c>
      <c r="D319" s="85">
        <v>68.8</v>
      </c>
      <c r="E319" s="86">
        <v>344</v>
      </c>
      <c r="F319" s="84" t="s">
        <v>23</v>
      </c>
    </row>
    <row r="320" spans="1:6">
      <c r="A320" s="51">
        <v>43857</v>
      </c>
      <c r="B320" s="83">
        <v>0.40643518518518523</v>
      </c>
      <c r="C320" s="84">
        <v>155</v>
      </c>
      <c r="D320" s="85">
        <v>68.8</v>
      </c>
      <c r="E320" s="86">
        <v>10664</v>
      </c>
      <c r="F320" s="84" t="s">
        <v>23</v>
      </c>
    </row>
    <row r="321" spans="1:6">
      <c r="A321" s="51">
        <v>43857</v>
      </c>
      <c r="B321" s="83">
        <v>0.41223379629629631</v>
      </c>
      <c r="C321" s="84">
        <v>100</v>
      </c>
      <c r="D321" s="85">
        <v>68.88</v>
      </c>
      <c r="E321" s="86">
        <v>6888</v>
      </c>
      <c r="F321" s="84" t="s">
        <v>23</v>
      </c>
    </row>
    <row r="322" spans="1:6">
      <c r="A322" s="51">
        <v>43857</v>
      </c>
      <c r="B322" s="83">
        <v>0.41223379629629631</v>
      </c>
      <c r="C322" s="84">
        <v>160</v>
      </c>
      <c r="D322" s="85">
        <v>68.88</v>
      </c>
      <c r="E322" s="86">
        <v>11020.8</v>
      </c>
      <c r="F322" s="84" t="s">
        <v>23</v>
      </c>
    </row>
    <row r="323" spans="1:6">
      <c r="A323" s="51">
        <v>43857</v>
      </c>
      <c r="B323" s="83">
        <v>0.41468750000000004</v>
      </c>
      <c r="C323" s="84">
        <v>210</v>
      </c>
      <c r="D323" s="85">
        <v>68.84</v>
      </c>
      <c r="E323" s="86">
        <v>14456.400000000001</v>
      </c>
      <c r="F323" s="84" t="s">
        <v>23</v>
      </c>
    </row>
    <row r="324" spans="1:6">
      <c r="A324" s="51">
        <v>43857</v>
      </c>
      <c r="B324" s="83">
        <v>0.42028935185185184</v>
      </c>
      <c r="C324" s="84">
        <v>25</v>
      </c>
      <c r="D324" s="85">
        <v>68.86</v>
      </c>
      <c r="E324" s="86">
        <v>1721.5</v>
      </c>
      <c r="F324" s="84" t="s">
        <v>23</v>
      </c>
    </row>
    <row r="325" spans="1:6">
      <c r="A325" s="51">
        <v>43857</v>
      </c>
      <c r="B325" s="83">
        <v>0.42028935185185184</v>
      </c>
      <c r="C325" s="84">
        <v>33</v>
      </c>
      <c r="D325" s="85">
        <v>68.86</v>
      </c>
      <c r="E325" s="86">
        <v>2272.38</v>
      </c>
      <c r="F325" s="84" t="s">
        <v>23</v>
      </c>
    </row>
    <row r="326" spans="1:6">
      <c r="A326" s="51">
        <v>43857</v>
      </c>
      <c r="B326" s="83">
        <v>0.42028935185185184</v>
      </c>
      <c r="C326" s="84">
        <v>73</v>
      </c>
      <c r="D326" s="85">
        <v>68.86</v>
      </c>
      <c r="E326" s="86">
        <v>5026.78</v>
      </c>
      <c r="F326" s="84" t="s">
        <v>23</v>
      </c>
    </row>
    <row r="327" spans="1:6">
      <c r="A327" s="51">
        <v>43857</v>
      </c>
      <c r="B327" s="83">
        <v>0.42111111111111116</v>
      </c>
      <c r="C327" s="84">
        <v>69</v>
      </c>
      <c r="D327" s="85">
        <v>68.86</v>
      </c>
      <c r="E327" s="86">
        <v>4751.34</v>
      </c>
      <c r="F327" s="84" t="s">
        <v>23</v>
      </c>
    </row>
    <row r="328" spans="1:6">
      <c r="A328" s="51">
        <v>43857</v>
      </c>
      <c r="B328" s="83">
        <v>0.42447916666666669</v>
      </c>
      <c r="C328" s="84">
        <v>260</v>
      </c>
      <c r="D328" s="85">
        <v>68.819999999999993</v>
      </c>
      <c r="E328" s="86">
        <v>17893.199999999997</v>
      </c>
      <c r="F328" s="84" t="s">
        <v>23</v>
      </c>
    </row>
    <row r="329" spans="1:6">
      <c r="A329" s="51">
        <v>43857</v>
      </c>
      <c r="B329" s="83">
        <v>0.42761574074074077</v>
      </c>
      <c r="C329" s="84">
        <v>180</v>
      </c>
      <c r="D329" s="85">
        <v>68.739999999999995</v>
      </c>
      <c r="E329" s="86">
        <v>12373.199999999999</v>
      </c>
      <c r="F329" s="84" t="s">
        <v>23</v>
      </c>
    </row>
    <row r="330" spans="1:6">
      <c r="A330" s="51">
        <v>43857</v>
      </c>
      <c r="B330" s="83">
        <v>0.42842592592592593</v>
      </c>
      <c r="C330" s="84">
        <v>100</v>
      </c>
      <c r="D330" s="85">
        <v>68.680000000000007</v>
      </c>
      <c r="E330" s="86">
        <v>6868.0000000000009</v>
      </c>
      <c r="F330" s="84" t="s">
        <v>23</v>
      </c>
    </row>
    <row r="331" spans="1:6">
      <c r="A331" s="51">
        <v>43857</v>
      </c>
      <c r="B331" s="83">
        <v>0.43126157407407412</v>
      </c>
      <c r="C331" s="84">
        <v>31</v>
      </c>
      <c r="D331" s="85">
        <v>68.64</v>
      </c>
      <c r="E331" s="86">
        <v>2127.84</v>
      </c>
      <c r="F331" s="84" t="s">
        <v>23</v>
      </c>
    </row>
    <row r="332" spans="1:6">
      <c r="A332" s="51">
        <v>43857</v>
      </c>
      <c r="B332" s="83">
        <v>0.43197916666666664</v>
      </c>
      <c r="C332" s="84">
        <v>10</v>
      </c>
      <c r="D332" s="85">
        <v>68.72</v>
      </c>
      <c r="E332" s="86">
        <v>687.2</v>
      </c>
      <c r="F332" s="84" t="s">
        <v>23</v>
      </c>
    </row>
    <row r="333" spans="1:6">
      <c r="A333" s="51">
        <v>43857</v>
      </c>
      <c r="B333" s="83">
        <v>0.43197916666666664</v>
      </c>
      <c r="C333" s="84">
        <v>250</v>
      </c>
      <c r="D333" s="85">
        <v>68.72</v>
      </c>
      <c r="E333" s="86">
        <v>17180</v>
      </c>
      <c r="F333" s="84" t="s">
        <v>23</v>
      </c>
    </row>
    <row r="334" spans="1:6">
      <c r="A334" s="51">
        <v>43857</v>
      </c>
      <c r="B334" s="83">
        <v>0.43689814814814815</v>
      </c>
      <c r="C334" s="84">
        <v>240</v>
      </c>
      <c r="D334" s="85">
        <v>68.739999999999995</v>
      </c>
      <c r="E334" s="86">
        <v>16497.599999999999</v>
      </c>
      <c r="F334" s="84" t="s">
        <v>23</v>
      </c>
    </row>
    <row r="335" spans="1:6">
      <c r="A335" s="51">
        <v>43857</v>
      </c>
      <c r="B335" s="83">
        <v>0.43828703703703703</v>
      </c>
      <c r="C335" s="84">
        <v>38</v>
      </c>
      <c r="D335" s="85">
        <v>68.72</v>
      </c>
      <c r="E335" s="86">
        <v>2611.36</v>
      </c>
      <c r="F335" s="84" t="s">
        <v>23</v>
      </c>
    </row>
    <row r="336" spans="1:6">
      <c r="A336" s="51">
        <v>43857</v>
      </c>
      <c r="B336" s="83">
        <v>0.44228009259259254</v>
      </c>
      <c r="C336" s="84">
        <v>26</v>
      </c>
      <c r="D336" s="85">
        <v>68.739999999999995</v>
      </c>
      <c r="E336" s="86">
        <v>1787.2399999999998</v>
      </c>
      <c r="F336" s="84" t="s">
        <v>23</v>
      </c>
    </row>
    <row r="337" spans="1:6">
      <c r="A337" s="51">
        <v>43857</v>
      </c>
      <c r="B337" s="83">
        <v>0.44530092592592596</v>
      </c>
      <c r="C337" s="84">
        <v>100</v>
      </c>
      <c r="D337" s="85">
        <v>68.78</v>
      </c>
      <c r="E337" s="86">
        <v>6878</v>
      </c>
      <c r="F337" s="84" t="s">
        <v>23</v>
      </c>
    </row>
    <row r="338" spans="1:6">
      <c r="A338" s="51">
        <v>43857</v>
      </c>
      <c r="B338" s="83">
        <v>0.44530092592592596</v>
      </c>
      <c r="C338" s="84">
        <v>45</v>
      </c>
      <c r="D338" s="85">
        <v>68.78</v>
      </c>
      <c r="E338" s="86">
        <v>3095.1</v>
      </c>
      <c r="F338" s="84" t="s">
        <v>23</v>
      </c>
    </row>
    <row r="339" spans="1:6">
      <c r="A339" s="51">
        <v>43857</v>
      </c>
      <c r="B339" s="83">
        <v>0.44530092592592596</v>
      </c>
      <c r="C339" s="84">
        <v>85</v>
      </c>
      <c r="D339" s="85">
        <v>68.78</v>
      </c>
      <c r="E339" s="86">
        <v>5846.3</v>
      </c>
      <c r="F339" s="84" t="s">
        <v>23</v>
      </c>
    </row>
    <row r="340" spans="1:6">
      <c r="A340" s="51">
        <v>43857</v>
      </c>
      <c r="B340" s="83">
        <v>0.44861111111111113</v>
      </c>
      <c r="C340" s="84">
        <v>220</v>
      </c>
      <c r="D340" s="85">
        <v>68.8</v>
      </c>
      <c r="E340" s="86">
        <v>15136</v>
      </c>
      <c r="F340" s="84" t="s">
        <v>23</v>
      </c>
    </row>
    <row r="341" spans="1:6">
      <c r="A341" s="51">
        <v>43857</v>
      </c>
      <c r="B341" s="83">
        <v>0.45144675925925926</v>
      </c>
      <c r="C341" s="84">
        <v>50</v>
      </c>
      <c r="D341" s="85">
        <v>68.72</v>
      </c>
      <c r="E341" s="86">
        <v>3436</v>
      </c>
      <c r="F341" s="84" t="s">
        <v>23</v>
      </c>
    </row>
    <row r="342" spans="1:6">
      <c r="A342" s="51">
        <v>43857</v>
      </c>
      <c r="B342" s="83">
        <v>0.45297453703703705</v>
      </c>
      <c r="C342" s="84">
        <v>160</v>
      </c>
      <c r="D342" s="85">
        <v>68.72</v>
      </c>
      <c r="E342" s="86">
        <v>10995.2</v>
      </c>
      <c r="F342" s="84" t="s">
        <v>23</v>
      </c>
    </row>
    <row r="343" spans="1:6">
      <c r="A343" s="51">
        <v>43857</v>
      </c>
      <c r="B343" s="83">
        <v>0.45841435185185181</v>
      </c>
      <c r="C343" s="84">
        <v>31</v>
      </c>
      <c r="D343" s="85">
        <v>68.680000000000007</v>
      </c>
      <c r="E343" s="86">
        <v>2129.0800000000004</v>
      </c>
      <c r="F343" s="84" t="s">
        <v>23</v>
      </c>
    </row>
    <row r="344" spans="1:6">
      <c r="A344" s="51">
        <v>43857</v>
      </c>
      <c r="B344" s="83">
        <v>0.4606365740740741</v>
      </c>
      <c r="C344" s="84">
        <v>250</v>
      </c>
      <c r="D344" s="85">
        <v>68.64</v>
      </c>
      <c r="E344" s="86">
        <v>17160</v>
      </c>
      <c r="F344" s="84" t="s">
        <v>23</v>
      </c>
    </row>
    <row r="345" spans="1:6">
      <c r="A345" s="51">
        <v>43857</v>
      </c>
      <c r="B345" s="83">
        <v>0.46408564814814812</v>
      </c>
      <c r="C345" s="84">
        <v>38</v>
      </c>
      <c r="D345" s="85">
        <v>68.680000000000007</v>
      </c>
      <c r="E345" s="86">
        <v>2609.84</v>
      </c>
      <c r="F345" s="84" t="s">
        <v>23</v>
      </c>
    </row>
    <row r="346" spans="1:6">
      <c r="A346" s="51">
        <v>43857</v>
      </c>
      <c r="B346" s="83">
        <v>0.46979166666666666</v>
      </c>
      <c r="C346" s="84">
        <v>220</v>
      </c>
      <c r="D346" s="85">
        <v>68.7</v>
      </c>
      <c r="E346" s="86">
        <v>15114</v>
      </c>
      <c r="F346" s="84" t="s">
        <v>23</v>
      </c>
    </row>
    <row r="347" spans="1:6">
      <c r="A347" s="51">
        <v>43857</v>
      </c>
      <c r="B347" s="83">
        <v>0.47365740740740742</v>
      </c>
      <c r="C347" s="84">
        <v>180</v>
      </c>
      <c r="D347" s="85">
        <v>68.7</v>
      </c>
      <c r="E347" s="86">
        <v>12366</v>
      </c>
      <c r="F347" s="84" t="s">
        <v>23</v>
      </c>
    </row>
    <row r="348" spans="1:6">
      <c r="A348" s="51">
        <v>43857</v>
      </c>
      <c r="B348" s="83">
        <v>0.47365740740740742</v>
      </c>
      <c r="C348" s="84">
        <v>48</v>
      </c>
      <c r="D348" s="85">
        <v>68.7</v>
      </c>
      <c r="E348" s="86">
        <v>3297.6000000000004</v>
      </c>
      <c r="F348" s="84" t="s">
        <v>23</v>
      </c>
    </row>
    <row r="349" spans="1:6">
      <c r="A349" s="51">
        <v>43857</v>
      </c>
      <c r="B349" s="83">
        <v>0.48174768518518518</v>
      </c>
      <c r="C349" s="84">
        <v>230</v>
      </c>
      <c r="D349" s="85">
        <v>68.7</v>
      </c>
      <c r="E349" s="86">
        <v>15801</v>
      </c>
      <c r="F349" s="84" t="s">
        <v>23</v>
      </c>
    </row>
    <row r="350" spans="1:6">
      <c r="A350" s="51">
        <v>43857</v>
      </c>
      <c r="B350" s="83">
        <v>0.4876388888888889</v>
      </c>
      <c r="C350" s="84">
        <v>57</v>
      </c>
      <c r="D350" s="85">
        <v>68.739999999999995</v>
      </c>
      <c r="E350" s="86">
        <v>3918.18</v>
      </c>
      <c r="F350" s="84" t="s">
        <v>23</v>
      </c>
    </row>
    <row r="351" spans="1:6">
      <c r="A351" s="51">
        <v>43857</v>
      </c>
      <c r="B351" s="83">
        <v>0.4876388888888889</v>
      </c>
      <c r="C351" s="84">
        <v>170</v>
      </c>
      <c r="D351" s="85">
        <v>68.739999999999995</v>
      </c>
      <c r="E351" s="86">
        <v>11685.8</v>
      </c>
      <c r="F351" s="84" t="s">
        <v>23</v>
      </c>
    </row>
    <row r="352" spans="1:6">
      <c r="A352" s="51">
        <v>43857</v>
      </c>
      <c r="B352" s="83">
        <v>0.4939351851851852</v>
      </c>
      <c r="C352" s="84">
        <v>36</v>
      </c>
      <c r="D352" s="85">
        <v>68.680000000000007</v>
      </c>
      <c r="E352" s="86">
        <v>2472.4800000000005</v>
      </c>
      <c r="F352" s="84" t="s">
        <v>23</v>
      </c>
    </row>
    <row r="353" spans="1:6">
      <c r="A353" s="51">
        <v>43857</v>
      </c>
      <c r="B353" s="83">
        <v>0.49394675925925924</v>
      </c>
      <c r="C353" s="84">
        <v>214</v>
      </c>
      <c r="D353" s="85">
        <v>68.680000000000007</v>
      </c>
      <c r="E353" s="86">
        <v>14697.520000000002</v>
      </c>
      <c r="F353" s="84" t="s">
        <v>23</v>
      </c>
    </row>
    <row r="354" spans="1:6">
      <c r="A354" s="51">
        <v>43857</v>
      </c>
      <c r="B354" s="83">
        <v>0.4994791666666667</v>
      </c>
      <c r="C354" s="84">
        <v>81</v>
      </c>
      <c r="D354" s="85">
        <v>68.58</v>
      </c>
      <c r="E354" s="86">
        <v>5554.98</v>
      </c>
      <c r="F354" s="84" t="s">
        <v>23</v>
      </c>
    </row>
    <row r="355" spans="1:6">
      <c r="A355" s="51">
        <v>43857</v>
      </c>
      <c r="B355" s="83">
        <v>0.4994791666666667</v>
      </c>
      <c r="C355" s="84">
        <v>139</v>
      </c>
      <c r="D355" s="85">
        <v>68.58</v>
      </c>
      <c r="E355" s="86">
        <v>9532.619999999999</v>
      </c>
      <c r="F355" s="84" t="s">
        <v>23</v>
      </c>
    </row>
    <row r="356" spans="1:6">
      <c r="A356" s="51">
        <v>43857</v>
      </c>
      <c r="B356" s="83">
        <v>0.4994791666666667</v>
      </c>
      <c r="C356" s="84">
        <v>90</v>
      </c>
      <c r="D356" s="85">
        <v>68.58</v>
      </c>
      <c r="E356" s="86">
        <v>6172.2</v>
      </c>
      <c r="F356" s="84" t="s">
        <v>23</v>
      </c>
    </row>
    <row r="357" spans="1:6">
      <c r="A357" s="51">
        <v>43857</v>
      </c>
      <c r="B357" s="83">
        <v>0.50216435185185182</v>
      </c>
      <c r="C357" s="84">
        <v>109</v>
      </c>
      <c r="D357" s="85">
        <v>68.56</v>
      </c>
      <c r="E357" s="86">
        <v>7473.04</v>
      </c>
      <c r="F357" s="84" t="s">
        <v>23</v>
      </c>
    </row>
    <row r="358" spans="1:6">
      <c r="A358" s="51">
        <v>43857</v>
      </c>
      <c r="B358" s="83">
        <v>0.50293981481481487</v>
      </c>
      <c r="C358" s="84">
        <v>71</v>
      </c>
      <c r="D358" s="85">
        <v>68.56</v>
      </c>
      <c r="E358" s="86">
        <v>4867.76</v>
      </c>
      <c r="F358" s="84" t="s">
        <v>23</v>
      </c>
    </row>
    <row r="359" spans="1:6">
      <c r="A359" s="51">
        <v>43857</v>
      </c>
      <c r="B359" s="83">
        <v>0.51675925925925925</v>
      </c>
      <c r="C359" s="84">
        <v>69</v>
      </c>
      <c r="D359" s="85">
        <v>68.64</v>
      </c>
      <c r="E359" s="86">
        <v>4736.16</v>
      </c>
      <c r="F359" s="84" t="s">
        <v>23</v>
      </c>
    </row>
    <row r="360" spans="1:6">
      <c r="A360" s="51">
        <v>43857</v>
      </c>
      <c r="B360" s="83">
        <v>0.51675925925925925</v>
      </c>
      <c r="C360" s="84">
        <v>170</v>
      </c>
      <c r="D360" s="85">
        <v>68.64</v>
      </c>
      <c r="E360" s="86">
        <v>11668.8</v>
      </c>
      <c r="F360" s="84" t="s">
        <v>23</v>
      </c>
    </row>
    <row r="361" spans="1:6">
      <c r="A361" s="51">
        <v>43857</v>
      </c>
      <c r="B361" s="83">
        <v>0.51694444444444443</v>
      </c>
      <c r="C361" s="84">
        <v>21</v>
      </c>
      <c r="D361" s="85">
        <v>68.62</v>
      </c>
      <c r="E361" s="86">
        <v>1441.02</v>
      </c>
      <c r="F361" s="84" t="s">
        <v>23</v>
      </c>
    </row>
    <row r="362" spans="1:6">
      <c r="A362" s="51">
        <v>43857</v>
      </c>
      <c r="B362" s="83">
        <v>0.51899305555555553</v>
      </c>
      <c r="C362" s="84">
        <v>25</v>
      </c>
      <c r="D362" s="85">
        <v>68.64</v>
      </c>
      <c r="E362" s="86">
        <v>1716</v>
      </c>
      <c r="F362" s="84" t="s">
        <v>23</v>
      </c>
    </row>
    <row r="363" spans="1:6">
      <c r="A363" s="51">
        <v>43857</v>
      </c>
      <c r="B363" s="83">
        <v>0.51899305555555553</v>
      </c>
      <c r="C363" s="84">
        <v>50</v>
      </c>
      <c r="D363" s="85">
        <v>68.64</v>
      </c>
      <c r="E363" s="86">
        <v>3432</v>
      </c>
      <c r="F363" s="84" t="s">
        <v>23</v>
      </c>
    </row>
    <row r="364" spans="1:6">
      <c r="A364" s="51">
        <v>43857</v>
      </c>
      <c r="B364" s="83">
        <v>0.51899305555555553</v>
      </c>
      <c r="C364" s="84">
        <v>25</v>
      </c>
      <c r="D364" s="85">
        <v>68.64</v>
      </c>
      <c r="E364" s="86">
        <v>1716</v>
      </c>
      <c r="F364" s="84" t="s">
        <v>23</v>
      </c>
    </row>
    <row r="365" spans="1:6">
      <c r="A365" s="51">
        <v>43857</v>
      </c>
      <c r="B365" s="83">
        <v>0.51899305555555553</v>
      </c>
      <c r="C365" s="84">
        <v>60</v>
      </c>
      <c r="D365" s="85">
        <v>68.64</v>
      </c>
      <c r="E365" s="86">
        <v>4118.3999999999996</v>
      </c>
      <c r="F365" s="84" t="s">
        <v>23</v>
      </c>
    </row>
    <row r="366" spans="1:6">
      <c r="A366" s="51">
        <v>43857</v>
      </c>
      <c r="B366" s="83">
        <v>0.51899305555555553</v>
      </c>
      <c r="C366" s="84">
        <v>49</v>
      </c>
      <c r="D366" s="85">
        <v>68.64</v>
      </c>
      <c r="E366" s="86">
        <v>3363.36</v>
      </c>
      <c r="F366" s="84" t="s">
        <v>23</v>
      </c>
    </row>
    <row r="367" spans="1:6">
      <c r="A367" s="51">
        <v>43857</v>
      </c>
      <c r="B367" s="83">
        <v>0.52255787037037038</v>
      </c>
      <c r="C367" s="84">
        <v>250</v>
      </c>
      <c r="D367" s="85">
        <v>68.62</v>
      </c>
      <c r="E367" s="86">
        <v>17155</v>
      </c>
      <c r="F367" s="84" t="s">
        <v>23</v>
      </c>
    </row>
    <row r="368" spans="1:6">
      <c r="A368" s="51">
        <v>43857</v>
      </c>
      <c r="B368" s="83">
        <v>0.52255787037037038</v>
      </c>
      <c r="C368" s="84">
        <v>71</v>
      </c>
      <c r="D368" s="85">
        <v>68.62</v>
      </c>
      <c r="E368" s="86">
        <v>4872.0200000000004</v>
      </c>
      <c r="F368" s="84" t="s">
        <v>23</v>
      </c>
    </row>
    <row r="369" spans="1:6">
      <c r="A369" s="51">
        <v>43857</v>
      </c>
      <c r="B369" s="83">
        <v>0.53349537037037031</v>
      </c>
      <c r="C369" s="84">
        <v>220</v>
      </c>
      <c r="D369" s="85">
        <v>68.58</v>
      </c>
      <c r="E369" s="86">
        <v>15087.6</v>
      </c>
      <c r="F369" s="84" t="s">
        <v>23</v>
      </c>
    </row>
    <row r="370" spans="1:6">
      <c r="A370" s="51">
        <v>43857</v>
      </c>
      <c r="B370" s="83">
        <v>0.53421296296296295</v>
      </c>
      <c r="C370" s="84">
        <v>200</v>
      </c>
      <c r="D370" s="85">
        <v>68.58</v>
      </c>
      <c r="E370" s="86">
        <v>13716</v>
      </c>
      <c r="F370" s="84" t="s">
        <v>23</v>
      </c>
    </row>
    <row r="371" spans="1:6">
      <c r="A371" s="51">
        <v>43857</v>
      </c>
      <c r="B371" s="83">
        <v>0.53969907407407403</v>
      </c>
      <c r="C371" s="84">
        <v>91</v>
      </c>
      <c r="D371" s="85">
        <v>68.62</v>
      </c>
      <c r="E371" s="86">
        <v>6244.42</v>
      </c>
      <c r="F371" s="84" t="s">
        <v>23</v>
      </c>
    </row>
    <row r="372" spans="1:6">
      <c r="A372" s="51">
        <v>43857</v>
      </c>
      <c r="B372" s="83">
        <v>0.54107638888888887</v>
      </c>
      <c r="C372" s="84">
        <v>220</v>
      </c>
      <c r="D372" s="85">
        <v>68.599999999999994</v>
      </c>
      <c r="E372" s="86">
        <v>15091.999999999998</v>
      </c>
      <c r="F372" s="84" t="s">
        <v>23</v>
      </c>
    </row>
    <row r="373" spans="1:6">
      <c r="A373" s="51">
        <v>43857</v>
      </c>
      <c r="B373" s="83">
        <v>0.54383101851851856</v>
      </c>
      <c r="C373" s="84">
        <v>160</v>
      </c>
      <c r="D373" s="85">
        <v>68.58</v>
      </c>
      <c r="E373" s="86">
        <v>10972.8</v>
      </c>
      <c r="F373" s="84" t="s">
        <v>23</v>
      </c>
    </row>
    <row r="374" spans="1:6">
      <c r="A374" s="51">
        <v>43857</v>
      </c>
      <c r="B374" s="83">
        <v>0.54736111111111108</v>
      </c>
      <c r="C374" s="84">
        <v>260</v>
      </c>
      <c r="D374" s="85">
        <v>68.56</v>
      </c>
      <c r="E374" s="86">
        <v>17825.600000000002</v>
      </c>
      <c r="F374" s="84" t="s">
        <v>23</v>
      </c>
    </row>
    <row r="375" spans="1:6">
      <c r="A375" s="51">
        <v>43857</v>
      </c>
      <c r="B375" s="83">
        <v>0.54805555555555552</v>
      </c>
      <c r="C375" s="84">
        <v>100</v>
      </c>
      <c r="D375" s="85">
        <v>68.5</v>
      </c>
      <c r="E375" s="86">
        <v>6850</v>
      </c>
      <c r="F375" s="84" t="s">
        <v>23</v>
      </c>
    </row>
    <row r="376" spans="1:6">
      <c r="A376" s="51">
        <v>43857</v>
      </c>
      <c r="B376" s="83">
        <v>0.55153935185185188</v>
      </c>
      <c r="C376" s="84">
        <v>210</v>
      </c>
      <c r="D376" s="85">
        <v>68.48</v>
      </c>
      <c r="E376" s="86">
        <v>14380.800000000001</v>
      </c>
      <c r="F376" s="84" t="s">
        <v>23</v>
      </c>
    </row>
    <row r="377" spans="1:6">
      <c r="A377" s="51">
        <v>43857</v>
      </c>
      <c r="B377" s="83">
        <v>0.55954861111111109</v>
      </c>
      <c r="C377" s="84">
        <v>190</v>
      </c>
      <c r="D377" s="85">
        <v>68.58</v>
      </c>
      <c r="E377" s="86">
        <v>13030.199999999999</v>
      </c>
      <c r="F377" s="84" t="s">
        <v>23</v>
      </c>
    </row>
    <row r="378" spans="1:6">
      <c r="A378" s="51">
        <v>43857</v>
      </c>
      <c r="B378" s="83">
        <v>0.56366898148148148</v>
      </c>
      <c r="C378" s="84">
        <v>65</v>
      </c>
      <c r="D378" s="85">
        <v>68.52</v>
      </c>
      <c r="E378" s="86">
        <v>4453.8</v>
      </c>
      <c r="F378" s="84" t="s">
        <v>23</v>
      </c>
    </row>
    <row r="379" spans="1:6">
      <c r="A379" s="51">
        <v>43857</v>
      </c>
      <c r="B379" s="83">
        <v>0.56366898148148148</v>
      </c>
      <c r="C379" s="84">
        <v>220</v>
      </c>
      <c r="D379" s="85">
        <v>68.52</v>
      </c>
      <c r="E379" s="86">
        <v>15074.4</v>
      </c>
      <c r="F379" s="84" t="s">
        <v>23</v>
      </c>
    </row>
    <row r="380" spans="1:6">
      <c r="A380" s="51">
        <v>43857</v>
      </c>
      <c r="B380" s="83">
        <v>0.56614583333333335</v>
      </c>
      <c r="C380" s="84">
        <v>160</v>
      </c>
      <c r="D380" s="85">
        <v>68.48</v>
      </c>
      <c r="E380" s="86">
        <v>10956.800000000001</v>
      </c>
      <c r="F380" s="84" t="s">
        <v>23</v>
      </c>
    </row>
    <row r="381" spans="1:6">
      <c r="A381" s="51">
        <v>43857</v>
      </c>
      <c r="B381" s="83">
        <v>0.57151620370370371</v>
      </c>
      <c r="C381" s="84">
        <v>250</v>
      </c>
      <c r="D381" s="85">
        <v>68.66</v>
      </c>
      <c r="E381" s="86">
        <v>17165</v>
      </c>
      <c r="F381" s="84" t="s">
        <v>23</v>
      </c>
    </row>
    <row r="382" spans="1:6">
      <c r="A382" s="51">
        <v>43857</v>
      </c>
      <c r="B382" s="83">
        <v>0.57187500000000002</v>
      </c>
      <c r="C382" s="84">
        <v>100</v>
      </c>
      <c r="D382" s="85">
        <v>68.64</v>
      </c>
      <c r="E382" s="86">
        <v>6864</v>
      </c>
      <c r="F382" s="84" t="s">
        <v>23</v>
      </c>
    </row>
    <row r="383" spans="1:6">
      <c r="A383" s="51">
        <v>43857</v>
      </c>
      <c r="B383" s="83">
        <v>0.57732638888888888</v>
      </c>
      <c r="C383" s="84">
        <v>25</v>
      </c>
      <c r="D383" s="85">
        <v>68.66</v>
      </c>
      <c r="E383" s="86">
        <v>1716.5</v>
      </c>
      <c r="F383" s="84" t="s">
        <v>23</v>
      </c>
    </row>
    <row r="384" spans="1:6">
      <c r="A384" s="51">
        <v>43857</v>
      </c>
      <c r="B384" s="83">
        <v>0.57732638888888888</v>
      </c>
      <c r="C384" s="84">
        <v>185</v>
      </c>
      <c r="D384" s="85">
        <v>68.66</v>
      </c>
      <c r="E384" s="86">
        <v>12702.099999999999</v>
      </c>
      <c r="F384" s="84" t="s">
        <v>23</v>
      </c>
    </row>
    <row r="385" spans="1:6">
      <c r="A385" s="51">
        <v>43857</v>
      </c>
      <c r="B385" s="83">
        <v>0.57937499999999997</v>
      </c>
      <c r="C385" s="84">
        <v>180</v>
      </c>
      <c r="D385" s="85">
        <v>68.739999999999995</v>
      </c>
      <c r="E385" s="86">
        <v>12373.199999999999</v>
      </c>
      <c r="F385" s="84" t="s">
        <v>23</v>
      </c>
    </row>
    <row r="386" spans="1:6">
      <c r="A386" s="51">
        <v>43857</v>
      </c>
      <c r="B386" s="83">
        <v>0.58494212962962966</v>
      </c>
      <c r="C386" s="84">
        <v>91</v>
      </c>
      <c r="D386" s="85">
        <v>68.62</v>
      </c>
      <c r="E386" s="86">
        <v>6244.42</v>
      </c>
      <c r="F386" s="84" t="s">
        <v>23</v>
      </c>
    </row>
    <row r="387" spans="1:6">
      <c r="A387" s="51">
        <v>43857</v>
      </c>
      <c r="B387" s="83">
        <v>0.58864583333333331</v>
      </c>
      <c r="C387" s="84">
        <v>99</v>
      </c>
      <c r="D387" s="85">
        <v>68.599999999999994</v>
      </c>
      <c r="E387" s="86">
        <v>6791.4</v>
      </c>
      <c r="F387" s="84" t="s">
        <v>23</v>
      </c>
    </row>
    <row r="388" spans="1:6">
      <c r="A388" s="51">
        <v>43857</v>
      </c>
      <c r="B388" s="83">
        <v>0.58864583333333331</v>
      </c>
      <c r="C388" s="84">
        <v>35</v>
      </c>
      <c r="D388" s="85">
        <v>68.599999999999994</v>
      </c>
      <c r="E388" s="86">
        <v>2401</v>
      </c>
      <c r="F388" s="84" t="s">
        <v>23</v>
      </c>
    </row>
    <row r="389" spans="1:6">
      <c r="A389" s="51">
        <v>43857</v>
      </c>
      <c r="B389" s="83">
        <v>0.58879629629629626</v>
      </c>
      <c r="C389" s="84">
        <v>106</v>
      </c>
      <c r="D389" s="85">
        <v>68.599999999999994</v>
      </c>
      <c r="E389" s="86">
        <v>7271.5999999999995</v>
      </c>
      <c r="F389" s="84" t="s">
        <v>23</v>
      </c>
    </row>
    <row r="390" spans="1:6">
      <c r="A390" s="51">
        <v>43857</v>
      </c>
      <c r="B390" s="83">
        <v>0.59491898148148148</v>
      </c>
      <c r="C390" s="84">
        <v>50</v>
      </c>
      <c r="D390" s="85">
        <v>68.540000000000006</v>
      </c>
      <c r="E390" s="86">
        <v>3427.0000000000005</v>
      </c>
      <c r="F390" s="84" t="s">
        <v>23</v>
      </c>
    </row>
    <row r="391" spans="1:6">
      <c r="A391" s="51">
        <v>43857</v>
      </c>
      <c r="B391" s="83">
        <v>0.59491898148148148</v>
      </c>
      <c r="C391" s="84">
        <v>130</v>
      </c>
      <c r="D391" s="85">
        <v>68.540000000000006</v>
      </c>
      <c r="E391" s="86">
        <v>8910.2000000000007</v>
      </c>
      <c r="F391" s="84" t="s">
        <v>23</v>
      </c>
    </row>
    <row r="392" spans="1:6">
      <c r="A392" s="51">
        <v>43857</v>
      </c>
      <c r="B392" s="83">
        <v>0.59988425925925926</v>
      </c>
      <c r="C392" s="84">
        <v>100</v>
      </c>
      <c r="D392" s="85">
        <v>68.680000000000007</v>
      </c>
      <c r="E392" s="86">
        <v>6868.0000000000009</v>
      </c>
      <c r="F392" s="84" t="s">
        <v>23</v>
      </c>
    </row>
    <row r="393" spans="1:6">
      <c r="A393" s="51">
        <v>43857</v>
      </c>
      <c r="B393" s="83">
        <v>0.60069444444444442</v>
      </c>
      <c r="C393" s="84">
        <v>240</v>
      </c>
      <c r="D393" s="85">
        <v>68.62</v>
      </c>
      <c r="E393" s="86">
        <v>16468.800000000003</v>
      </c>
      <c r="F393" s="84" t="s">
        <v>23</v>
      </c>
    </row>
    <row r="394" spans="1:6">
      <c r="A394" s="51">
        <v>43857</v>
      </c>
      <c r="B394" s="83">
        <v>0.60189814814814813</v>
      </c>
      <c r="C394" s="84">
        <v>270</v>
      </c>
      <c r="D394" s="85">
        <v>68.58</v>
      </c>
      <c r="E394" s="86">
        <v>18516.599999999999</v>
      </c>
      <c r="F394" s="84" t="s">
        <v>23</v>
      </c>
    </row>
    <row r="395" spans="1:6">
      <c r="A395" s="51">
        <v>43857</v>
      </c>
      <c r="B395" s="83">
        <v>0.60416666666666663</v>
      </c>
      <c r="C395" s="84">
        <v>230</v>
      </c>
      <c r="D395" s="85">
        <v>68.58</v>
      </c>
      <c r="E395" s="86">
        <v>15773.4</v>
      </c>
      <c r="F395" s="84" t="s">
        <v>23</v>
      </c>
    </row>
    <row r="396" spans="1:6">
      <c r="A396" s="51">
        <v>43857</v>
      </c>
      <c r="B396" s="83">
        <v>0.60644675925925928</v>
      </c>
      <c r="C396" s="84">
        <v>107</v>
      </c>
      <c r="D396" s="85">
        <v>68.72</v>
      </c>
      <c r="E396" s="86">
        <v>7353.04</v>
      </c>
      <c r="F396" s="84" t="s">
        <v>23</v>
      </c>
    </row>
    <row r="397" spans="1:6">
      <c r="A397" s="51">
        <v>43857</v>
      </c>
      <c r="B397" s="83">
        <v>0.60644675925925928</v>
      </c>
      <c r="C397" s="84">
        <v>88</v>
      </c>
      <c r="D397" s="85">
        <v>68.72</v>
      </c>
      <c r="E397" s="86">
        <v>6047.36</v>
      </c>
      <c r="F397" s="84" t="s">
        <v>23</v>
      </c>
    </row>
    <row r="398" spans="1:6">
      <c r="A398" s="51">
        <v>43857</v>
      </c>
      <c r="B398" s="83">
        <v>0.60644675925925928</v>
      </c>
      <c r="C398" s="84">
        <v>55</v>
      </c>
      <c r="D398" s="85">
        <v>68.72</v>
      </c>
      <c r="E398" s="86">
        <v>3779.6</v>
      </c>
      <c r="F398" s="84" t="s">
        <v>23</v>
      </c>
    </row>
    <row r="399" spans="1:6">
      <c r="A399" s="51">
        <v>43857</v>
      </c>
      <c r="B399" s="83">
        <v>0.60746527777777781</v>
      </c>
      <c r="C399" s="84">
        <v>50</v>
      </c>
      <c r="D399" s="85">
        <v>68.72</v>
      </c>
      <c r="E399" s="86">
        <v>3436</v>
      </c>
      <c r="F399" s="84" t="s">
        <v>23</v>
      </c>
    </row>
    <row r="400" spans="1:6">
      <c r="A400" s="51">
        <v>43857</v>
      </c>
      <c r="B400" s="83">
        <v>0.60746527777777781</v>
      </c>
      <c r="C400" s="84">
        <v>50</v>
      </c>
      <c r="D400" s="85">
        <v>68.72</v>
      </c>
      <c r="E400" s="86">
        <v>3436</v>
      </c>
      <c r="F400" s="84" t="s">
        <v>23</v>
      </c>
    </row>
    <row r="401" spans="1:6">
      <c r="A401" s="51">
        <v>43857</v>
      </c>
      <c r="B401" s="83">
        <v>0.60771990740740744</v>
      </c>
      <c r="C401" s="84">
        <v>59</v>
      </c>
      <c r="D401" s="85">
        <v>68.7</v>
      </c>
      <c r="E401" s="86">
        <v>4053.3</v>
      </c>
      <c r="F401" s="84" t="s">
        <v>23</v>
      </c>
    </row>
    <row r="402" spans="1:6">
      <c r="A402" s="51">
        <v>43857</v>
      </c>
      <c r="B402" s="83">
        <v>0.60771990740740744</v>
      </c>
      <c r="C402" s="84">
        <v>121</v>
      </c>
      <c r="D402" s="85">
        <v>68.7</v>
      </c>
      <c r="E402" s="86">
        <v>8312.7000000000007</v>
      </c>
      <c r="F402" s="84" t="s">
        <v>23</v>
      </c>
    </row>
    <row r="403" spans="1:6">
      <c r="A403" s="51">
        <v>43857</v>
      </c>
      <c r="B403" s="83">
        <v>0.6121064814814815</v>
      </c>
      <c r="C403" s="84">
        <v>100</v>
      </c>
      <c r="D403" s="85">
        <v>68.7</v>
      </c>
      <c r="E403" s="86">
        <v>6870</v>
      </c>
      <c r="F403" s="84" t="s">
        <v>23</v>
      </c>
    </row>
    <row r="404" spans="1:6">
      <c r="A404" s="51">
        <v>43857</v>
      </c>
      <c r="B404" s="83">
        <v>0.6121064814814815</v>
      </c>
      <c r="C404" s="84">
        <v>160</v>
      </c>
      <c r="D404" s="85">
        <v>68.7</v>
      </c>
      <c r="E404" s="86">
        <v>10992</v>
      </c>
      <c r="F404" s="84" t="s">
        <v>23</v>
      </c>
    </row>
    <row r="405" spans="1:6">
      <c r="A405" s="51">
        <v>43857</v>
      </c>
      <c r="B405" s="83">
        <v>0.61268518518518522</v>
      </c>
      <c r="C405" s="84">
        <v>100</v>
      </c>
      <c r="D405" s="85">
        <v>68.66</v>
      </c>
      <c r="E405" s="86">
        <v>6866</v>
      </c>
      <c r="F405" s="84" t="s">
        <v>23</v>
      </c>
    </row>
    <row r="406" spans="1:6">
      <c r="A406" s="51">
        <v>43857</v>
      </c>
      <c r="B406" s="83">
        <v>0.61348379629629635</v>
      </c>
      <c r="C406" s="84">
        <v>240</v>
      </c>
      <c r="D406" s="85">
        <v>68.64</v>
      </c>
      <c r="E406" s="86">
        <v>16473.599999999999</v>
      </c>
      <c r="F406" s="84" t="s">
        <v>23</v>
      </c>
    </row>
    <row r="407" spans="1:6">
      <c r="A407" s="51">
        <v>43857</v>
      </c>
      <c r="B407" s="83">
        <v>0.6168055555555555</v>
      </c>
      <c r="C407" s="84">
        <v>60</v>
      </c>
      <c r="D407" s="85">
        <v>68.680000000000007</v>
      </c>
      <c r="E407" s="86">
        <v>4120.8</v>
      </c>
      <c r="F407" s="84" t="s">
        <v>23</v>
      </c>
    </row>
    <row r="408" spans="1:6">
      <c r="A408" s="51">
        <v>43857</v>
      </c>
      <c r="B408" s="83">
        <v>0.6168055555555555</v>
      </c>
      <c r="C408" s="84">
        <v>67</v>
      </c>
      <c r="D408" s="85">
        <v>68.680000000000007</v>
      </c>
      <c r="E408" s="86">
        <v>4601.5600000000004</v>
      </c>
      <c r="F408" s="84" t="s">
        <v>23</v>
      </c>
    </row>
    <row r="409" spans="1:6">
      <c r="A409" s="51">
        <v>43857</v>
      </c>
      <c r="B409" s="83">
        <v>0.61684027777777783</v>
      </c>
      <c r="C409" s="84">
        <v>73</v>
      </c>
      <c r="D409" s="85">
        <v>68.680000000000007</v>
      </c>
      <c r="E409" s="86">
        <v>5013.6400000000003</v>
      </c>
      <c r="F409" s="84" t="s">
        <v>23</v>
      </c>
    </row>
    <row r="410" spans="1:6">
      <c r="A410" s="51">
        <v>43857</v>
      </c>
      <c r="B410" s="83">
        <v>0.6174884259259259</v>
      </c>
      <c r="C410" s="84">
        <v>50</v>
      </c>
      <c r="D410" s="85">
        <v>68.680000000000007</v>
      </c>
      <c r="E410" s="86">
        <v>3434.0000000000005</v>
      </c>
      <c r="F410" s="84" t="s">
        <v>23</v>
      </c>
    </row>
    <row r="411" spans="1:6">
      <c r="A411" s="51">
        <v>43857</v>
      </c>
      <c r="B411" s="83">
        <v>0.6174884259259259</v>
      </c>
      <c r="C411" s="84">
        <v>99</v>
      </c>
      <c r="D411" s="85">
        <v>68.680000000000007</v>
      </c>
      <c r="E411" s="86">
        <v>6799.3200000000006</v>
      </c>
      <c r="F411" s="84" t="s">
        <v>23</v>
      </c>
    </row>
    <row r="412" spans="1:6">
      <c r="A412" s="51">
        <v>43857</v>
      </c>
      <c r="B412" s="83">
        <v>0.6174884259259259</v>
      </c>
      <c r="C412" s="84">
        <v>100</v>
      </c>
      <c r="D412" s="85">
        <v>68.680000000000007</v>
      </c>
      <c r="E412" s="86">
        <v>6868.0000000000009</v>
      </c>
      <c r="F412" s="84" t="s">
        <v>23</v>
      </c>
    </row>
    <row r="413" spans="1:6">
      <c r="A413" s="51">
        <v>43857</v>
      </c>
      <c r="B413" s="83">
        <v>0.6174884259259259</v>
      </c>
      <c r="C413" s="84">
        <v>1</v>
      </c>
      <c r="D413" s="85">
        <v>68.680000000000007</v>
      </c>
      <c r="E413" s="86">
        <v>68.680000000000007</v>
      </c>
      <c r="F413" s="84" t="s">
        <v>23</v>
      </c>
    </row>
    <row r="414" spans="1:6">
      <c r="A414" s="51">
        <v>43857</v>
      </c>
      <c r="B414" s="83">
        <v>0.6174884259259259</v>
      </c>
      <c r="C414" s="84">
        <v>84</v>
      </c>
      <c r="D414" s="85">
        <v>68.680000000000007</v>
      </c>
      <c r="E414" s="86">
        <v>5769.1200000000008</v>
      </c>
      <c r="F414" s="84" t="s">
        <v>23</v>
      </c>
    </row>
    <row r="415" spans="1:6">
      <c r="A415" s="51">
        <v>43857</v>
      </c>
      <c r="B415" s="83">
        <v>0.6174884259259259</v>
      </c>
      <c r="C415" s="84">
        <v>26</v>
      </c>
      <c r="D415" s="85">
        <v>68.680000000000007</v>
      </c>
      <c r="E415" s="86">
        <v>1785.6800000000003</v>
      </c>
      <c r="F415" s="84" t="s">
        <v>23</v>
      </c>
    </row>
    <row r="416" spans="1:6">
      <c r="A416" s="51">
        <v>43857</v>
      </c>
      <c r="B416" s="83">
        <v>0.61809027777777781</v>
      </c>
      <c r="C416" s="84">
        <v>190</v>
      </c>
      <c r="D416" s="85">
        <v>68.64</v>
      </c>
      <c r="E416" s="86">
        <v>13041.6</v>
      </c>
      <c r="F416" s="84" t="s">
        <v>23</v>
      </c>
    </row>
    <row r="417" spans="1:6">
      <c r="A417" s="51">
        <v>43857</v>
      </c>
      <c r="B417" s="83">
        <v>0.62207175925925928</v>
      </c>
      <c r="C417" s="84">
        <v>50</v>
      </c>
      <c r="D417" s="85">
        <v>68.7</v>
      </c>
      <c r="E417" s="86">
        <v>3435</v>
      </c>
      <c r="F417" s="84" t="s">
        <v>23</v>
      </c>
    </row>
    <row r="418" spans="1:6">
      <c r="A418" s="51">
        <v>43857</v>
      </c>
      <c r="B418" s="83">
        <v>0.62207175925925928</v>
      </c>
      <c r="C418" s="84">
        <v>100</v>
      </c>
      <c r="D418" s="85">
        <v>68.7</v>
      </c>
      <c r="E418" s="86">
        <v>6870</v>
      </c>
      <c r="F418" s="84" t="s">
        <v>23</v>
      </c>
    </row>
    <row r="419" spans="1:6">
      <c r="A419" s="51">
        <v>43857</v>
      </c>
      <c r="B419" s="83">
        <v>0.62207175925925928</v>
      </c>
      <c r="C419" s="84">
        <v>67</v>
      </c>
      <c r="D419" s="85">
        <v>68.7</v>
      </c>
      <c r="E419" s="86">
        <v>4602.9000000000005</v>
      </c>
      <c r="F419" s="84" t="s">
        <v>23</v>
      </c>
    </row>
    <row r="420" spans="1:6">
      <c r="A420" s="51">
        <v>43857</v>
      </c>
      <c r="B420" s="83">
        <v>0.62207175925925928</v>
      </c>
      <c r="C420" s="84">
        <v>63</v>
      </c>
      <c r="D420" s="85">
        <v>68.7</v>
      </c>
      <c r="E420" s="86">
        <v>4328.1000000000004</v>
      </c>
      <c r="F420" s="84" t="s">
        <v>23</v>
      </c>
    </row>
    <row r="421" spans="1:6">
      <c r="A421" s="51">
        <v>43857</v>
      </c>
      <c r="B421" s="83">
        <v>0.62225694444444446</v>
      </c>
      <c r="C421" s="84">
        <v>120</v>
      </c>
      <c r="D421" s="85">
        <v>68.64</v>
      </c>
      <c r="E421" s="86">
        <v>8236.7999999999993</v>
      </c>
      <c r="F421" s="84" t="s">
        <v>23</v>
      </c>
    </row>
    <row r="422" spans="1:6">
      <c r="A422" s="51">
        <v>43857</v>
      </c>
      <c r="B422" s="83">
        <v>0.62225694444444446</v>
      </c>
      <c r="C422" s="84">
        <v>220</v>
      </c>
      <c r="D422" s="85">
        <v>68.64</v>
      </c>
      <c r="E422" s="86">
        <v>15100.8</v>
      </c>
      <c r="F422" s="84" t="s">
        <v>23</v>
      </c>
    </row>
    <row r="423" spans="1:6">
      <c r="A423" s="51">
        <v>43857</v>
      </c>
      <c r="B423" s="83">
        <v>0.62562499999999999</v>
      </c>
      <c r="C423" s="84">
        <v>42</v>
      </c>
      <c r="D423" s="85">
        <v>68.52</v>
      </c>
      <c r="E423" s="86">
        <v>2877.8399999999997</v>
      </c>
      <c r="F423" s="84" t="s">
        <v>23</v>
      </c>
    </row>
    <row r="424" spans="1:6">
      <c r="A424" s="51">
        <v>43857</v>
      </c>
      <c r="B424" s="83">
        <v>0.62569444444444444</v>
      </c>
      <c r="C424" s="84">
        <v>108</v>
      </c>
      <c r="D424" s="85">
        <v>68.52</v>
      </c>
      <c r="E424" s="86">
        <v>7400.16</v>
      </c>
      <c r="F424" s="84" t="s">
        <v>23</v>
      </c>
    </row>
    <row r="425" spans="1:6">
      <c r="A425" s="51">
        <v>43857</v>
      </c>
      <c r="B425" s="83">
        <v>0.62640046296296303</v>
      </c>
      <c r="C425" s="84">
        <v>60</v>
      </c>
      <c r="D425" s="85">
        <v>68.52</v>
      </c>
      <c r="E425" s="86">
        <v>4111.2</v>
      </c>
      <c r="F425" s="84" t="s">
        <v>23</v>
      </c>
    </row>
    <row r="426" spans="1:6">
      <c r="A426" s="51">
        <v>43857</v>
      </c>
      <c r="B426" s="83">
        <v>0.62818287037037035</v>
      </c>
      <c r="C426" s="84">
        <v>163</v>
      </c>
      <c r="D426" s="85">
        <v>68.56</v>
      </c>
      <c r="E426" s="86">
        <v>11175.28</v>
      </c>
      <c r="F426" s="84" t="s">
        <v>23</v>
      </c>
    </row>
    <row r="427" spans="1:6">
      <c r="A427" s="51">
        <v>43857</v>
      </c>
      <c r="B427" s="83">
        <v>0.62898148148148147</v>
      </c>
      <c r="C427" s="84">
        <v>107</v>
      </c>
      <c r="D427" s="85">
        <v>68.58</v>
      </c>
      <c r="E427" s="86">
        <v>7338.0599999999995</v>
      </c>
      <c r="F427" s="84" t="s">
        <v>23</v>
      </c>
    </row>
    <row r="428" spans="1:6">
      <c r="A428" s="51">
        <v>43857</v>
      </c>
      <c r="B428" s="83">
        <v>0.62974537037037037</v>
      </c>
      <c r="C428" s="84">
        <v>67</v>
      </c>
      <c r="D428" s="85">
        <v>68.58</v>
      </c>
      <c r="E428" s="86">
        <v>4594.8599999999997</v>
      </c>
      <c r="F428" s="84" t="s">
        <v>23</v>
      </c>
    </row>
    <row r="429" spans="1:6">
      <c r="A429" s="51">
        <v>43857</v>
      </c>
      <c r="B429" s="83">
        <v>0.62975694444444441</v>
      </c>
      <c r="C429" s="84">
        <v>33</v>
      </c>
      <c r="D429" s="85">
        <v>68.58</v>
      </c>
      <c r="E429" s="86">
        <v>2263.14</v>
      </c>
      <c r="F429" s="84" t="s">
        <v>23</v>
      </c>
    </row>
    <row r="430" spans="1:6">
      <c r="A430" s="51">
        <v>43857</v>
      </c>
      <c r="B430" s="83">
        <v>0.6297800925925926</v>
      </c>
      <c r="C430" s="84">
        <v>160</v>
      </c>
      <c r="D430" s="85">
        <v>68.56</v>
      </c>
      <c r="E430" s="86">
        <v>10969.6</v>
      </c>
      <c r="F430" s="84" t="s">
        <v>23</v>
      </c>
    </row>
    <row r="431" spans="1:6">
      <c r="A431" s="51">
        <v>43857</v>
      </c>
      <c r="B431" s="83">
        <v>0.63337962962962957</v>
      </c>
      <c r="C431" s="84">
        <v>280</v>
      </c>
      <c r="D431" s="85">
        <v>68.599999999999994</v>
      </c>
      <c r="E431" s="86">
        <v>19208</v>
      </c>
      <c r="F431" s="84" t="s">
        <v>23</v>
      </c>
    </row>
    <row r="432" spans="1:6">
      <c r="A432" s="51">
        <v>43857</v>
      </c>
      <c r="B432" s="83">
        <v>0.63487268518518525</v>
      </c>
      <c r="C432" s="84">
        <v>128</v>
      </c>
      <c r="D432" s="85">
        <v>68.599999999999994</v>
      </c>
      <c r="E432" s="86">
        <v>8780.7999999999993</v>
      </c>
      <c r="F432" s="84" t="s">
        <v>23</v>
      </c>
    </row>
    <row r="433" spans="1:6">
      <c r="A433" s="51">
        <v>43857</v>
      </c>
      <c r="B433" s="83">
        <v>0.63487268518518525</v>
      </c>
      <c r="C433" s="84">
        <v>82</v>
      </c>
      <c r="D433" s="85">
        <v>68.599999999999994</v>
      </c>
      <c r="E433" s="86">
        <v>5625.2</v>
      </c>
      <c r="F433" s="84" t="s">
        <v>23</v>
      </c>
    </row>
    <row r="434" spans="1:6">
      <c r="A434" s="51">
        <v>43857</v>
      </c>
      <c r="B434" s="83">
        <v>0.63546296296296301</v>
      </c>
      <c r="C434" s="84">
        <v>89</v>
      </c>
      <c r="D434" s="85">
        <v>68.56</v>
      </c>
      <c r="E434" s="86">
        <v>6101.84</v>
      </c>
      <c r="F434" s="84" t="s">
        <v>23</v>
      </c>
    </row>
    <row r="435" spans="1:6">
      <c r="A435" s="51">
        <v>43857</v>
      </c>
      <c r="B435" s="83">
        <v>0.63549768518518512</v>
      </c>
      <c r="C435" s="84">
        <v>11</v>
      </c>
      <c r="D435" s="85">
        <v>68.56</v>
      </c>
      <c r="E435" s="86">
        <v>754.16000000000008</v>
      </c>
      <c r="F435" s="84" t="s">
        <v>23</v>
      </c>
    </row>
    <row r="436" spans="1:6">
      <c r="A436" s="51">
        <v>43857</v>
      </c>
      <c r="B436" s="83">
        <v>0.63817129629629632</v>
      </c>
      <c r="C436" s="84">
        <v>200</v>
      </c>
      <c r="D436" s="85">
        <v>68.56</v>
      </c>
      <c r="E436" s="86">
        <v>13712</v>
      </c>
      <c r="F436" s="84" t="s">
        <v>23</v>
      </c>
    </row>
    <row r="437" spans="1:6">
      <c r="A437" s="51">
        <v>43857</v>
      </c>
      <c r="B437" s="83">
        <v>0.64261574074074079</v>
      </c>
      <c r="C437" s="84">
        <v>250</v>
      </c>
      <c r="D437" s="85">
        <v>68.58</v>
      </c>
      <c r="E437" s="86">
        <v>17145</v>
      </c>
      <c r="F437" s="84" t="s">
        <v>23</v>
      </c>
    </row>
    <row r="438" spans="1:6">
      <c r="A438" s="51">
        <v>43857</v>
      </c>
      <c r="B438" s="83">
        <v>0.64518518518518519</v>
      </c>
      <c r="C438" s="84">
        <v>150</v>
      </c>
      <c r="D438" s="85">
        <v>68.64</v>
      </c>
      <c r="E438" s="86">
        <v>10296</v>
      </c>
      <c r="F438" s="84" t="s">
        <v>23</v>
      </c>
    </row>
    <row r="439" spans="1:6">
      <c r="A439" s="51">
        <v>43857</v>
      </c>
      <c r="B439" s="83">
        <v>0.64518518518518519</v>
      </c>
      <c r="C439" s="84">
        <v>110</v>
      </c>
      <c r="D439" s="85">
        <v>68.64</v>
      </c>
      <c r="E439" s="86">
        <v>7550.4</v>
      </c>
      <c r="F439" s="84" t="s">
        <v>23</v>
      </c>
    </row>
    <row r="440" spans="1:6">
      <c r="A440" s="51">
        <v>43857</v>
      </c>
      <c r="B440" s="83">
        <v>0.64863425925925922</v>
      </c>
      <c r="C440" s="84">
        <v>250</v>
      </c>
      <c r="D440" s="85">
        <v>68.58</v>
      </c>
      <c r="E440" s="86">
        <v>17145</v>
      </c>
      <c r="F440" s="84" t="s">
        <v>23</v>
      </c>
    </row>
    <row r="441" spans="1:6">
      <c r="A441" s="51">
        <v>43857</v>
      </c>
      <c r="B441" s="83">
        <v>0.65290509259259266</v>
      </c>
      <c r="C441" s="84">
        <v>67</v>
      </c>
      <c r="D441" s="85">
        <v>68.58</v>
      </c>
      <c r="E441" s="86">
        <v>4594.8599999999997</v>
      </c>
      <c r="F441" s="84" t="s">
        <v>23</v>
      </c>
    </row>
    <row r="442" spans="1:6">
      <c r="A442" s="51">
        <v>43857</v>
      </c>
      <c r="B442" s="83">
        <v>0.65290509259259266</v>
      </c>
      <c r="C442" s="84">
        <v>50</v>
      </c>
      <c r="D442" s="85">
        <v>68.58</v>
      </c>
      <c r="E442" s="86">
        <v>3429</v>
      </c>
      <c r="F442" s="84" t="s">
        <v>23</v>
      </c>
    </row>
    <row r="443" spans="1:6">
      <c r="A443" s="51">
        <v>43857</v>
      </c>
      <c r="B443" s="83">
        <v>0.65290509259259266</v>
      </c>
      <c r="C443" s="84">
        <v>23</v>
      </c>
      <c r="D443" s="85">
        <v>68.58</v>
      </c>
      <c r="E443" s="86">
        <v>1577.34</v>
      </c>
      <c r="F443" s="84" t="s">
        <v>23</v>
      </c>
    </row>
    <row r="444" spans="1:6">
      <c r="A444" s="51">
        <v>43857</v>
      </c>
      <c r="B444" s="83">
        <v>0.65290509259259266</v>
      </c>
      <c r="C444" s="84">
        <v>90</v>
      </c>
      <c r="D444" s="85">
        <v>68.58</v>
      </c>
      <c r="E444" s="86">
        <v>6172.2</v>
      </c>
      <c r="F444" s="84" t="s">
        <v>23</v>
      </c>
    </row>
    <row r="445" spans="1:6">
      <c r="A445" s="51">
        <v>43857</v>
      </c>
      <c r="B445" s="83">
        <v>0.65627314814814819</v>
      </c>
      <c r="C445" s="84">
        <v>50</v>
      </c>
      <c r="D445" s="85">
        <v>68.599999999999994</v>
      </c>
      <c r="E445" s="86">
        <v>3429.9999999999995</v>
      </c>
      <c r="F445" s="84" t="s">
        <v>23</v>
      </c>
    </row>
    <row r="446" spans="1:6">
      <c r="A446" s="51">
        <v>43857</v>
      </c>
      <c r="B446" s="83">
        <v>0.65628472222222223</v>
      </c>
      <c r="C446" s="84">
        <v>50</v>
      </c>
      <c r="D446" s="85">
        <v>68.599999999999994</v>
      </c>
      <c r="E446" s="86">
        <v>3429.9999999999995</v>
      </c>
      <c r="F446" s="84" t="s">
        <v>23</v>
      </c>
    </row>
    <row r="447" spans="1:6">
      <c r="A447" s="51">
        <v>43857</v>
      </c>
      <c r="B447" s="83">
        <v>0.65628472222222223</v>
      </c>
      <c r="C447" s="84">
        <v>119</v>
      </c>
      <c r="D447" s="85">
        <v>68.599999999999994</v>
      </c>
      <c r="E447" s="86">
        <v>8163.4</v>
      </c>
      <c r="F447" s="84" t="s">
        <v>23</v>
      </c>
    </row>
    <row r="448" spans="1:6">
      <c r="A448" s="51">
        <v>43857</v>
      </c>
      <c r="B448" s="83">
        <v>0.65628472222222223</v>
      </c>
      <c r="C448" s="84">
        <v>71</v>
      </c>
      <c r="D448" s="85">
        <v>68.599999999999994</v>
      </c>
      <c r="E448" s="86">
        <v>4870.5999999999995</v>
      </c>
      <c r="F448" s="84" t="s">
        <v>23</v>
      </c>
    </row>
    <row r="449" spans="1:6">
      <c r="A449" s="51">
        <v>43857</v>
      </c>
      <c r="B449" s="83">
        <v>0.65728009259259257</v>
      </c>
      <c r="C449" s="84">
        <v>240</v>
      </c>
      <c r="D449" s="85">
        <v>68.599999999999994</v>
      </c>
      <c r="E449" s="86">
        <v>16464</v>
      </c>
      <c r="F449" s="84" t="s">
        <v>23</v>
      </c>
    </row>
    <row r="450" spans="1:6">
      <c r="A450" s="51">
        <v>43857</v>
      </c>
      <c r="B450" s="83">
        <v>0.66053240740740737</v>
      </c>
      <c r="C450" s="84">
        <v>110</v>
      </c>
      <c r="D450" s="85">
        <v>68.56</v>
      </c>
      <c r="E450" s="86">
        <v>7541.6</v>
      </c>
      <c r="F450" s="84" t="s">
        <v>23</v>
      </c>
    </row>
    <row r="451" spans="1:6">
      <c r="A451" s="51">
        <v>43857</v>
      </c>
      <c r="B451" s="83">
        <v>0.66079861111111116</v>
      </c>
      <c r="C451" s="84">
        <v>130</v>
      </c>
      <c r="D451" s="85">
        <v>68.56</v>
      </c>
      <c r="E451" s="86">
        <v>8912.8000000000011</v>
      </c>
      <c r="F451" s="84" t="s">
        <v>23</v>
      </c>
    </row>
    <row r="452" spans="1:6">
      <c r="A452" s="51">
        <v>43857</v>
      </c>
      <c r="B452" s="83">
        <v>0.66079861111111116</v>
      </c>
      <c r="C452" s="84">
        <v>100</v>
      </c>
      <c r="D452" s="85">
        <v>68.56</v>
      </c>
      <c r="E452" s="86">
        <v>6856</v>
      </c>
      <c r="F452" s="84" t="s">
        <v>23</v>
      </c>
    </row>
    <row r="453" spans="1:6">
      <c r="A453" s="51">
        <v>43857</v>
      </c>
      <c r="B453" s="83">
        <v>0.66267361111111112</v>
      </c>
      <c r="C453" s="84">
        <v>290</v>
      </c>
      <c r="D453" s="85">
        <v>68.5</v>
      </c>
      <c r="E453" s="86">
        <v>19865</v>
      </c>
      <c r="F453" s="84" t="s">
        <v>23</v>
      </c>
    </row>
    <row r="454" spans="1:6">
      <c r="A454" s="51">
        <v>43857</v>
      </c>
      <c r="B454" s="83">
        <v>0.66730324074074077</v>
      </c>
      <c r="C454" s="84">
        <v>125</v>
      </c>
      <c r="D454" s="85">
        <v>68.56</v>
      </c>
      <c r="E454" s="86">
        <v>8570</v>
      </c>
      <c r="F454" s="84" t="s">
        <v>23</v>
      </c>
    </row>
    <row r="455" spans="1:6">
      <c r="A455" s="51">
        <v>43857</v>
      </c>
      <c r="B455" s="83">
        <v>0.66730324074074077</v>
      </c>
      <c r="C455" s="84">
        <v>50</v>
      </c>
      <c r="D455" s="85">
        <v>68.56</v>
      </c>
      <c r="E455" s="86">
        <v>3428</v>
      </c>
      <c r="F455" s="84" t="s">
        <v>23</v>
      </c>
    </row>
    <row r="456" spans="1:6">
      <c r="A456" s="51">
        <v>43857</v>
      </c>
      <c r="B456" s="83">
        <v>0.66730324074074077</v>
      </c>
      <c r="C456" s="84">
        <v>100</v>
      </c>
      <c r="D456" s="85">
        <v>68.56</v>
      </c>
      <c r="E456" s="86">
        <v>6856</v>
      </c>
      <c r="F456" s="84" t="s">
        <v>23</v>
      </c>
    </row>
    <row r="457" spans="1:6">
      <c r="A457" s="51">
        <v>43857</v>
      </c>
      <c r="B457" s="83">
        <v>0.66733796296296299</v>
      </c>
      <c r="C457" s="84">
        <v>5</v>
      </c>
      <c r="D457" s="85">
        <v>68.56</v>
      </c>
      <c r="E457" s="86">
        <v>342.8</v>
      </c>
      <c r="F457" s="84" t="s">
        <v>23</v>
      </c>
    </row>
    <row r="458" spans="1:6">
      <c r="A458" s="51">
        <v>43857</v>
      </c>
      <c r="B458" s="83">
        <v>0.66813657407407412</v>
      </c>
      <c r="C458" s="84">
        <v>110</v>
      </c>
      <c r="D458" s="85">
        <v>68.56</v>
      </c>
      <c r="E458" s="86">
        <v>7541.6</v>
      </c>
      <c r="F458" s="84" t="s">
        <v>23</v>
      </c>
    </row>
    <row r="459" spans="1:6">
      <c r="A459" s="51">
        <v>43857</v>
      </c>
      <c r="B459" s="83">
        <v>0.66987268518518517</v>
      </c>
      <c r="C459" s="84">
        <v>100</v>
      </c>
      <c r="D459" s="85">
        <v>68.58</v>
      </c>
      <c r="E459" s="86">
        <v>6858</v>
      </c>
      <c r="F459" s="84" t="s">
        <v>23</v>
      </c>
    </row>
    <row r="460" spans="1:6">
      <c r="A460" s="51">
        <v>43857</v>
      </c>
      <c r="B460" s="83">
        <v>0.66987268518518517</v>
      </c>
      <c r="C460" s="84">
        <v>50</v>
      </c>
      <c r="D460" s="85">
        <v>68.58</v>
      </c>
      <c r="E460" s="86">
        <v>3429</v>
      </c>
      <c r="F460" s="84" t="s">
        <v>23</v>
      </c>
    </row>
    <row r="461" spans="1:6">
      <c r="A461" s="51">
        <v>43857</v>
      </c>
      <c r="B461" s="83">
        <v>0.67037037037037039</v>
      </c>
      <c r="C461" s="84">
        <v>100</v>
      </c>
      <c r="D461" s="85">
        <v>68.58</v>
      </c>
      <c r="E461" s="86">
        <v>6858</v>
      </c>
      <c r="F461" s="84" t="s">
        <v>23</v>
      </c>
    </row>
    <row r="462" spans="1:6">
      <c r="A462" s="51">
        <v>43857</v>
      </c>
      <c r="B462" s="83">
        <v>0.67298611111111117</v>
      </c>
      <c r="C462" s="84">
        <v>240</v>
      </c>
      <c r="D462" s="85">
        <v>68.540000000000006</v>
      </c>
      <c r="E462" s="86">
        <v>16449.600000000002</v>
      </c>
      <c r="F462" s="84" t="s">
        <v>23</v>
      </c>
    </row>
    <row r="463" spans="1:6">
      <c r="A463" s="51">
        <v>43857</v>
      </c>
      <c r="B463" s="83">
        <v>0.6743865740740741</v>
      </c>
      <c r="C463" s="84">
        <v>39</v>
      </c>
      <c r="D463" s="85">
        <v>68.52</v>
      </c>
      <c r="E463" s="86">
        <v>2672.2799999999997</v>
      </c>
      <c r="F463" s="84" t="s">
        <v>23</v>
      </c>
    </row>
    <row r="464" spans="1:6">
      <c r="A464" s="51">
        <v>43857</v>
      </c>
      <c r="B464" s="83">
        <v>0.67469907407407403</v>
      </c>
      <c r="C464" s="84">
        <v>161</v>
      </c>
      <c r="D464" s="85">
        <v>68.52</v>
      </c>
      <c r="E464" s="86">
        <v>11031.72</v>
      </c>
      <c r="F464" s="84" t="s">
        <v>23</v>
      </c>
    </row>
    <row r="465" spans="1:6">
      <c r="A465" s="51">
        <v>43857</v>
      </c>
      <c r="B465" s="83">
        <v>0.67659722222222218</v>
      </c>
      <c r="C465" s="84">
        <v>160</v>
      </c>
      <c r="D465" s="85">
        <v>68.5</v>
      </c>
      <c r="E465" s="86">
        <v>10960</v>
      </c>
      <c r="F465" s="84" t="s">
        <v>23</v>
      </c>
    </row>
    <row r="466" spans="1:6">
      <c r="A466" s="51">
        <v>43857</v>
      </c>
      <c r="B466" s="83">
        <v>0.67659722222222218</v>
      </c>
      <c r="C466" s="84">
        <v>180</v>
      </c>
      <c r="D466" s="85">
        <v>68.5</v>
      </c>
      <c r="E466" s="86">
        <v>12330</v>
      </c>
      <c r="F466" s="84" t="s">
        <v>23</v>
      </c>
    </row>
    <row r="467" spans="1:6">
      <c r="A467" s="51">
        <v>43857</v>
      </c>
      <c r="B467" s="83">
        <v>0.67659722222222218</v>
      </c>
      <c r="C467" s="84">
        <v>100</v>
      </c>
      <c r="D467" s="85">
        <v>68.5</v>
      </c>
      <c r="E467" s="86">
        <v>6850</v>
      </c>
      <c r="F467" s="84" t="s">
        <v>23</v>
      </c>
    </row>
    <row r="468" spans="1:6">
      <c r="A468" s="51">
        <v>43857</v>
      </c>
      <c r="B468" s="83">
        <v>0.67659722222222218</v>
      </c>
      <c r="C468" s="84">
        <v>130</v>
      </c>
      <c r="D468" s="85">
        <v>68.5</v>
      </c>
      <c r="E468" s="86">
        <v>8905</v>
      </c>
      <c r="F468" s="84" t="s">
        <v>23</v>
      </c>
    </row>
    <row r="469" spans="1:6">
      <c r="A469" s="51">
        <v>43857</v>
      </c>
      <c r="B469" s="83">
        <v>0.67659722222222218</v>
      </c>
      <c r="C469" s="84">
        <v>100</v>
      </c>
      <c r="D469" s="85">
        <v>68.5</v>
      </c>
      <c r="E469" s="86">
        <v>6850</v>
      </c>
      <c r="F469" s="84" t="s">
        <v>23</v>
      </c>
    </row>
    <row r="470" spans="1:6">
      <c r="A470" s="51">
        <v>43857</v>
      </c>
      <c r="B470" s="83">
        <v>0.67659722222222218</v>
      </c>
      <c r="C470" s="84">
        <v>110</v>
      </c>
      <c r="D470" s="85">
        <v>68.5</v>
      </c>
      <c r="E470" s="86">
        <v>7535</v>
      </c>
      <c r="F470" s="84" t="s">
        <v>23</v>
      </c>
    </row>
    <row r="471" spans="1:6">
      <c r="A471" s="51">
        <v>43857</v>
      </c>
      <c r="B471" s="83">
        <v>0.67659722222222218</v>
      </c>
      <c r="C471" s="84">
        <v>160</v>
      </c>
      <c r="D471" s="85">
        <v>68.5</v>
      </c>
      <c r="E471" s="86">
        <v>10960</v>
      </c>
      <c r="F471" s="84" t="s">
        <v>23</v>
      </c>
    </row>
    <row r="472" spans="1:6">
      <c r="A472" s="51">
        <v>43857</v>
      </c>
      <c r="B472" s="83">
        <v>0.67659722222222218</v>
      </c>
      <c r="C472" s="84">
        <v>124</v>
      </c>
      <c r="D472" s="85">
        <v>68.5</v>
      </c>
      <c r="E472" s="86">
        <v>8494</v>
      </c>
      <c r="F472" s="84" t="s">
        <v>23</v>
      </c>
    </row>
    <row r="473" spans="1:6">
      <c r="A473" s="51">
        <v>43857</v>
      </c>
      <c r="B473" s="83">
        <v>0.67708333333333337</v>
      </c>
      <c r="C473" s="84">
        <v>36</v>
      </c>
      <c r="D473" s="85">
        <v>68.5</v>
      </c>
      <c r="E473" s="86">
        <v>2466</v>
      </c>
      <c r="F473" s="84" t="s">
        <v>23</v>
      </c>
    </row>
    <row r="474" spans="1:6">
      <c r="A474" s="51">
        <v>43857</v>
      </c>
      <c r="B474" s="83">
        <v>0.67708333333333337</v>
      </c>
      <c r="C474" s="84">
        <v>4</v>
      </c>
      <c r="D474" s="85">
        <v>68.5</v>
      </c>
      <c r="E474" s="86">
        <v>274</v>
      </c>
      <c r="F474" s="84" t="s">
        <v>23</v>
      </c>
    </row>
    <row r="475" spans="1:6">
      <c r="A475" s="51">
        <v>43857</v>
      </c>
      <c r="B475" s="83">
        <v>0.67822916666666666</v>
      </c>
      <c r="C475" s="84">
        <v>5</v>
      </c>
      <c r="D475" s="85">
        <v>68.58</v>
      </c>
      <c r="E475" s="86">
        <v>342.9</v>
      </c>
      <c r="F475" s="84" t="s">
        <v>23</v>
      </c>
    </row>
    <row r="476" spans="1:6">
      <c r="A476" s="51">
        <v>43857</v>
      </c>
      <c r="B476" s="83">
        <v>0.67822916666666666</v>
      </c>
      <c r="C476" s="84">
        <v>50</v>
      </c>
      <c r="D476" s="85">
        <v>68.58</v>
      </c>
      <c r="E476" s="86">
        <v>3429</v>
      </c>
      <c r="F476" s="84" t="s">
        <v>23</v>
      </c>
    </row>
    <row r="477" spans="1:6">
      <c r="A477" s="51">
        <v>43857</v>
      </c>
      <c r="B477" s="83">
        <v>0.67822916666666666</v>
      </c>
      <c r="C477" s="84">
        <v>254</v>
      </c>
      <c r="D477" s="85">
        <v>68.58</v>
      </c>
      <c r="E477" s="86">
        <v>17419.32</v>
      </c>
      <c r="F477" s="84" t="s">
        <v>23</v>
      </c>
    </row>
    <row r="478" spans="1:6">
      <c r="A478" s="51">
        <v>43857</v>
      </c>
      <c r="B478" s="83">
        <v>0.67876157407407411</v>
      </c>
      <c r="C478" s="84">
        <v>1</v>
      </c>
      <c r="D478" s="85">
        <v>68.599999999999994</v>
      </c>
      <c r="E478" s="86">
        <v>68.599999999999994</v>
      </c>
      <c r="F478" s="84" t="s">
        <v>23</v>
      </c>
    </row>
    <row r="479" spans="1:6">
      <c r="A479" s="51">
        <v>43857</v>
      </c>
      <c r="B479" s="83">
        <v>0.6788657407407408</v>
      </c>
      <c r="C479" s="84">
        <v>210</v>
      </c>
      <c r="D479" s="85">
        <v>68.58</v>
      </c>
      <c r="E479" s="86">
        <v>14401.8</v>
      </c>
      <c r="F479" s="84" t="s">
        <v>23</v>
      </c>
    </row>
    <row r="480" spans="1:6">
      <c r="A480" s="51">
        <v>43857</v>
      </c>
      <c r="B480" s="83">
        <v>0.68206018518518519</v>
      </c>
      <c r="C480" s="84">
        <v>210</v>
      </c>
      <c r="D480" s="85">
        <v>68.599999999999994</v>
      </c>
      <c r="E480" s="86">
        <v>14405.999999999998</v>
      </c>
      <c r="F480" s="84" t="s">
        <v>23</v>
      </c>
    </row>
    <row r="481" spans="1:6">
      <c r="A481" s="51">
        <v>43857</v>
      </c>
      <c r="B481" s="83">
        <v>0.68207175925925922</v>
      </c>
      <c r="C481" s="84">
        <v>15</v>
      </c>
      <c r="D481" s="85">
        <v>68.599999999999994</v>
      </c>
      <c r="E481" s="86">
        <v>1029</v>
      </c>
      <c r="F481" s="84" t="s">
        <v>23</v>
      </c>
    </row>
    <row r="482" spans="1:6">
      <c r="A482" s="90">
        <v>43857</v>
      </c>
      <c r="B482" s="91">
        <v>0.68207175925925922</v>
      </c>
      <c r="C482" s="92">
        <v>145</v>
      </c>
      <c r="D482" s="93">
        <v>68.599999999999994</v>
      </c>
      <c r="E482" s="94">
        <v>9947</v>
      </c>
      <c r="F482" s="92" t="s">
        <v>23</v>
      </c>
    </row>
    <row r="483" spans="1:6">
      <c r="A483" s="51">
        <v>43858</v>
      </c>
      <c r="B483" s="83">
        <v>0.33684027777777775</v>
      </c>
      <c r="C483" s="84">
        <v>280</v>
      </c>
      <c r="D483" s="85">
        <v>68.760000000000005</v>
      </c>
      <c r="E483" s="86">
        <v>19252.800000000003</v>
      </c>
      <c r="F483" s="84" t="s">
        <v>23</v>
      </c>
    </row>
    <row r="484" spans="1:6">
      <c r="A484" s="51">
        <v>43858</v>
      </c>
      <c r="B484" s="83">
        <v>0.33805555555555555</v>
      </c>
      <c r="C484" s="84">
        <v>95</v>
      </c>
      <c r="D484" s="85">
        <v>68.86</v>
      </c>
      <c r="E484" s="86">
        <v>6541.7</v>
      </c>
      <c r="F484" s="84" t="s">
        <v>23</v>
      </c>
    </row>
    <row r="485" spans="1:6">
      <c r="A485" s="51">
        <v>43858</v>
      </c>
      <c r="B485" s="83">
        <v>0.33887731481481481</v>
      </c>
      <c r="C485" s="84">
        <v>95</v>
      </c>
      <c r="D485" s="85">
        <v>68.86</v>
      </c>
      <c r="E485" s="86">
        <v>6541.7</v>
      </c>
      <c r="F485" s="84" t="s">
        <v>23</v>
      </c>
    </row>
    <row r="486" spans="1:6">
      <c r="A486" s="51">
        <v>43858</v>
      </c>
      <c r="B486" s="83">
        <v>0.33908564814814812</v>
      </c>
      <c r="C486" s="84">
        <v>69</v>
      </c>
      <c r="D486" s="85">
        <v>68.84</v>
      </c>
      <c r="E486" s="86">
        <v>4749.96</v>
      </c>
      <c r="F486" s="84" t="s">
        <v>23</v>
      </c>
    </row>
    <row r="487" spans="1:6">
      <c r="A487" s="51">
        <v>43858</v>
      </c>
      <c r="B487" s="83">
        <v>0.34300925925925929</v>
      </c>
      <c r="C487" s="84">
        <v>70</v>
      </c>
      <c r="D487" s="85">
        <v>69.06</v>
      </c>
      <c r="E487" s="86">
        <v>4834.2</v>
      </c>
      <c r="F487" s="84" t="s">
        <v>23</v>
      </c>
    </row>
    <row r="488" spans="1:6">
      <c r="A488" s="51">
        <v>43858</v>
      </c>
      <c r="B488" s="83">
        <v>0.34300925925925929</v>
      </c>
      <c r="C488" s="84">
        <v>51</v>
      </c>
      <c r="D488" s="85">
        <v>69.06</v>
      </c>
      <c r="E488" s="86">
        <v>3522.06</v>
      </c>
      <c r="F488" s="84" t="s">
        <v>23</v>
      </c>
    </row>
    <row r="489" spans="1:6">
      <c r="A489" s="51">
        <v>43858</v>
      </c>
      <c r="B489" s="83">
        <v>0.34684027777777776</v>
      </c>
      <c r="C489" s="84">
        <v>294</v>
      </c>
      <c r="D489" s="85">
        <v>69.180000000000007</v>
      </c>
      <c r="E489" s="86">
        <v>20338.920000000002</v>
      </c>
      <c r="F489" s="84" t="s">
        <v>23</v>
      </c>
    </row>
    <row r="490" spans="1:6">
      <c r="A490" s="51">
        <v>43858</v>
      </c>
      <c r="B490" s="83">
        <v>0.34684027777777776</v>
      </c>
      <c r="C490" s="84">
        <v>16</v>
      </c>
      <c r="D490" s="85">
        <v>69.180000000000007</v>
      </c>
      <c r="E490" s="86">
        <v>1106.8800000000001</v>
      </c>
      <c r="F490" s="84" t="s">
        <v>23</v>
      </c>
    </row>
    <row r="491" spans="1:6">
      <c r="A491" s="51">
        <v>43858</v>
      </c>
      <c r="B491" s="83">
        <v>0.34690972222222222</v>
      </c>
      <c r="C491" s="84">
        <v>111</v>
      </c>
      <c r="D491" s="85">
        <v>69.16</v>
      </c>
      <c r="E491" s="86">
        <v>7676.7599999999993</v>
      </c>
      <c r="F491" s="84" t="s">
        <v>23</v>
      </c>
    </row>
    <row r="492" spans="1:6">
      <c r="A492" s="51">
        <v>43858</v>
      </c>
      <c r="B492" s="83">
        <v>0.34690972222222222</v>
      </c>
      <c r="C492" s="84">
        <v>129</v>
      </c>
      <c r="D492" s="85">
        <v>69.16</v>
      </c>
      <c r="E492" s="86">
        <v>8921.64</v>
      </c>
      <c r="F492" s="84" t="s">
        <v>23</v>
      </c>
    </row>
    <row r="493" spans="1:6">
      <c r="A493" s="51">
        <v>43858</v>
      </c>
      <c r="B493" s="83">
        <v>0.34965277777777781</v>
      </c>
      <c r="C493" s="84">
        <v>220</v>
      </c>
      <c r="D493" s="85">
        <v>69.14</v>
      </c>
      <c r="E493" s="86">
        <v>15210.8</v>
      </c>
      <c r="F493" s="84" t="s">
        <v>23</v>
      </c>
    </row>
    <row r="494" spans="1:6">
      <c r="A494" s="51">
        <v>43858</v>
      </c>
      <c r="B494" s="83">
        <v>0.35173611111111108</v>
      </c>
      <c r="C494" s="84">
        <v>290</v>
      </c>
      <c r="D494" s="85">
        <v>69</v>
      </c>
      <c r="E494" s="86">
        <v>20010</v>
      </c>
      <c r="F494" s="84" t="s">
        <v>23</v>
      </c>
    </row>
    <row r="495" spans="1:6">
      <c r="A495" s="51">
        <v>43858</v>
      </c>
      <c r="B495" s="83">
        <v>0.35531249999999998</v>
      </c>
      <c r="C495" s="84">
        <v>50</v>
      </c>
      <c r="D495" s="85">
        <v>69.099999999999994</v>
      </c>
      <c r="E495" s="86">
        <v>3454.9999999999995</v>
      </c>
      <c r="F495" s="84" t="s">
        <v>23</v>
      </c>
    </row>
    <row r="496" spans="1:6">
      <c r="A496" s="51">
        <v>43858</v>
      </c>
      <c r="B496" s="83">
        <v>0.35546296296296293</v>
      </c>
      <c r="C496" s="84">
        <v>110</v>
      </c>
      <c r="D496" s="85">
        <v>69.099999999999994</v>
      </c>
      <c r="E496" s="86">
        <v>7600.9999999999991</v>
      </c>
      <c r="F496" s="84" t="s">
        <v>23</v>
      </c>
    </row>
    <row r="497" spans="1:6">
      <c r="A497" s="51">
        <v>43858</v>
      </c>
      <c r="B497" s="83">
        <v>0.35634259259259254</v>
      </c>
      <c r="C497" s="84">
        <v>270</v>
      </c>
      <c r="D497" s="85">
        <v>69.02</v>
      </c>
      <c r="E497" s="86">
        <v>18635.399999999998</v>
      </c>
      <c r="F497" s="84" t="s">
        <v>23</v>
      </c>
    </row>
    <row r="498" spans="1:6">
      <c r="A498" s="51">
        <v>43858</v>
      </c>
      <c r="B498" s="83">
        <v>0.36260416666666667</v>
      </c>
      <c r="C498" s="84">
        <v>50</v>
      </c>
      <c r="D498" s="85">
        <v>68.98</v>
      </c>
      <c r="E498" s="86">
        <v>3449</v>
      </c>
      <c r="F498" s="84" t="s">
        <v>23</v>
      </c>
    </row>
    <row r="499" spans="1:6">
      <c r="A499" s="51">
        <v>43858</v>
      </c>
      <c r="B499" s="83">
        <v>0.36260416666666667</v>
      </c>
      <c r="C499" s="84">
        <v>100</v>
      </c>
      <c r="D499" s="85">
        <v>68.98</v>
      </c>
      <c r="E499" s="86">
        <v>6898</v>
      </c>
      <c r="F499" s="84" t="s">
        <v>23</v>
      </c>
    </row>
    <row r="500" spans="1:6">
      <c r="A500" s="51">
        <v>43858</v>
      </c>
      <c r="B500" s="83">
        <v>0.36260416666666667</v>
      </c>
      <c r="C500" s="84">
        <v>70</v>
      </c>
      <c r="D500" s="85">
        <v>68.98</v>
      </c>
      <c r="E500" s="86">
        <v>4828.6000000000004</v>
      </c>
      <c r="F500" s="84" t="s">
        <v>23</v>
      </c>
    </row>
    <row r="501" spans="1:6">
      <c r="A501" s="51">
        <v>43858</v>
      </c>
      <c r="B501" s="83">
        <v>0.36603009259259256</v>
      </c>
      <c r="C501" s="84">
        <v>200</v>
      </c>
      <c r="D501" s="85">
        <v>69</v>
      </c>
      <c r="E501" s="86">
        <v>13800</v>
      </c>
      <c r="F501" s="84" t="s">
        <v>23</v>
      </c>
    </row>
    <row r="502" spans="1:6">
      <c r="A502" s="51">
        <v>43858</v>
      </c>
      <c r="B502" s="83">
        <v>0.36954861111111109</v>
      </c>
      <c r="C502" s="84">
        <v>230</v>
      </c>
      <c r="D502" s="85">
        <v>68.88</v>
      </c>
      <c r="E502" s="86">
        <v>15842.4</v>
      </c>
      <c r="F502" s="84" t="s">
        <v>23</v>
      </c>
    </row>
    <row r="503" spans="1:6">
      <c r="A503" s="51">
        <v>43858</v>
      </c>
      <c r="B503" s="83">
        <v>0.3730324074074074</v>
      </c>
      <c r="C503" s="84">
        <v>160</v>
      </c>
      <c r="D503" s="85">
        <v>68.86</v>
      </c>
      <c r="E503" s="86">
        <v>11017.6</v>
      </c>
      <c r="F503" s="84" t="s">
        <v>23</v>
      </c>
    </row>
    <row r="504" spans="1:6">
      <c r="A504" s="51">
        <v>43858</v>
      </c>
      <c r="B504" s="83">
        <v>0.37729166666666664</v>
      </c>
      <c r="C504" s="84">
        <v>250</v>
      </c>
      <c r="D504" s="85">
        <v>68.88</v>
      </c>
      <c r="E504" s="86">
        <v>17220</v>
      </c>
      <c r="F504" s="84" t="s">
        <v>23</v>
      </c>
    </row>
    <row r="505" spans="1:6">
      <c r="A505" s="51">
        <v>43858</v>
      </c>
      <c r="B505" s="83">
        <v>0.38313657407407403</v>
      </c>
      <c r="C505" s="84">
        <v>125</v>
      </c>
      <c r="D505" s="85">
        <v>68.84</v>
      </c>
      <c r="E505" s="86">
        <v>8605</v>
      </c>
      <c r="F505" s="84" t="s">
        <v>23</v>
      </c>
    </row>
    <row r="506" spans="1:6">
      <c r="A506" s="51">
        <v>43858</v>
      </c>
      <c r="B506" s="83">
        <v>0.38313657407407403</v>
      </c>
      <c r="C506" s="84">
        <v>115</v>
      </c>
      <c r="D506" s="85">
        <v>68.84</v>
      </c>
      <c r="E506" s="86">
        <v>7916.6</v>
      </c>
      <c r="F506" s="84" t="s">
        <v>23</v>
      </c>
    </row>
    <row r="507" spans="1:6">
      <c r="A507" s="51">
        <v>43858</v>
      </c>
      <c r="B507" s="83">
        <v>0.38648148148148148</v>
      </c>
      <c r="C507" s="84">
        <v>100</v>
      </c>
      <c r="D507" s="85">
        <v>68.86</v>
      </c>
      <c r="E507" s="86">
        <v>6886</v>
      </c>
      <c r="F507" s="84" t="s">
        <v>23</v>
      </c>
    </row>
    <row r="508" spans="1:6">
      <c r="A508" s="51">
        <v>43858</v>
      </c>
      <c r="B508" s="83">
        <v>0.38648148148148148</v>
      </c>
      <c r="C508" s="84">
        <v>50</v>
      </c>
      <c r="D508" s="85">
        <v>68.86</v>
      </c>
      <c r="E508" s="86">
        <v>3443</v>
      </c>
      <c r="F508" s="84" t="s">
        <v>23</v>
      </c>
    </row>
    <row r="509" spans="1:6">
      <c r="A509" s="51">
        <v>43858</v>
      </c>
      <c r="B509" s="83">
        <v>0.38648148148148148</v>
      </c>
      <c r="C509" s="84">
        <v>50</v>
      </c>
      <c r="D509" s="85">
        <v>68.86</v>
      </c>
      <c r="E509" s="86">
        <v>3443</v>
      </c>
      <c r="F509" s="84" t="s">
        <v>23</v>
      </c>
    </row>
    <row r="510" spans="1:6">
      <c r="A510" s="51">
        <v>43858</v>
      </c>
      <c r="B510" s="83">
        <v>0.39171296296296299</v>
      </c>
      <c r="C510" s="84">
        <v>230</v>
      </c>
      <c r="D510" s="85">
        <v>68.819999999999993</v>
      </c>
      <c r="E510" s="86">
        <v>15828.599999999999</v>
      </c>
      <c r="F510" s="84" t="s">
        <v>23</v>
      </c>
    </row>
    <row r="511" spans="1:6">
      <c r="A511" s="51">
        <v>43858</v>
      </c>
      <c r="B511" s="83">
        <v>0.39659722222222221</v>
      </c>
      <c r="C511" s="84">
        <v>50</v>
      </c>
      <c r="D511" s="85">
        <v>68.72</v>
      </c>
      <c r="E511" s="86">
        <v>3436</v>
      </c>
      <c r="F511" s="84" t="s">
        <v>23</v>
      </c>
    </row>
    <row r="512" spans="1:6">
      <c r="A512" s="51">
        <v>43858</v>
      </c>
      <c r="B512" s="83">
        <v>0.39659722222222221</v>
      </c>
      <c r="C512" s="84">
        <v>100</v>
      </c>
      <c r="D512" s="85">
        <v>68.72</v>
      </c>
      <c r="E512" s="86">
        <v>6872</v>
      </c>
      <c r="F512" s="84" t="s">
        <v>23</v>
      </c>
    </row>
    <row r="513" spans="1:6">
      <c r="A513" s="51">
        <v>43858</v>
      </c>
      <c r="B513" s="83">
        <v>0.39659722222222221</v>
      </c>
      <c r="C513" s="84">
        <v>10</v>
      </c>
      <c r="D513" s="85">
        <v>68.72</v>
      </c>
      <c r="E513" s="86">
        <v>687.2</v>
      </c>
      <c r="F513" s="84" t="s">
        <v>23</v>
      </c>
    </row>
    <row r="514" spans="1:6">
      <c r="A514" s="51">
        <v>43858</v>
      </c>
      <c r="B514" s="83">
        <v>0.4009375</v>
      </c>
      <c r="C514" s="84">
        <v>260</v>
      </c>
      <c r="D514" s="85">
        <v>68.8</v>
      </c>
      <c r="E514" s="86">
        <v>17888</v>
      </c>
      <c r="F514" s="84" t="s">
        <v>23</v>
      </c>
    </row>
    <row r="515" spans="1:6">
      <c r="A515" s="51">
        <v>43858</v>
      </c>
      <c r="B515" s="83">
        <v>0.4075462962962963</v>
      </c>
      <c r="C515" s="84">
        <v>5</v>
      </c>
      <c r="D515" s="85">
        <v>68.8</v>
      </c>
      <c r="E515" s="86">
        <v>344</v>
      </c>
      <c r="F515" s="84" t="s">
        <v>23</v>
      </c>
    </row>
    <row r="516" spans="1:6">
      <c r="A516" s="51">
        <v>43858</v>
      </c>
      <c r="B516" s="83">
        <v>0.4075462962962963</v>
      </c>
      <c r="C516" s="84">
        <v>16</v>
      </c>
      <c r="D516" s="85">
        <v>68.8</v>
      </c>
      <c r="E516" s="86">
        <v>1100.8</v>
      </c>
      <c r="F516" s="84" t="s">
        <v>23</v>
      </c>
    </row>
    <row r="517" spans="1:6">
      <c r="A517" s="51">
        <v>43858</v>
      </c>
      <c r="B517" s="83">
        <v>0.4075462962962963</v>
      </c>
      <c r="C517" s="84">
        <v>37</v>
      </c>
      <c r="D517" s="85">
        <v>68.8</v>
      </c>
      <c r="E517" s="86">
        <v>2545.6</v>
      </c>
      <c r="F517" s="84" t="s">
        <v>23</v>
      </c>
    </row>
    <row r="518" spans="1:6">
      <c r="A518" s="51">
        <v>43858</v>
      </c>
      <c r="B518" s="83">
        <v>0.4075462962962963</v>
      </c>
      <c r="C518" s="84">
        <v>111</v>
      </c>
      <c r="D518" s="85">
        <v>68.8</v>
      </c>
      <c r="E518" s="86">
        <v>7636.7999999999993</v>
      </c>
      <c r="F518" s="84" t="s">
        <v>23</v>
      </c>
    </row>
    <row r="519" spans="1:6">
      <c r="A519" s="51">
        <v>43858</v>
      </c>
      <c r="B519" s="83">
        <v>0.4075462962962963</v>
      </c>
      <c r="C519" s="84">
        <v>15</v>
      </c>
      <c r="D519" s="85">
        <v>68.8</v>
      </c>
      <c r="E519" s="86">
        <v>1032</v>
      </c>
      <c r="F519" s="84" t="s">
        <v>23</v>
      </c>
    </row>
    <row r="520" spans="1:6">
      <c r="A520" s="51">
        <v>43858</v>
      </c>
      <c r="B520" s="83">
        <v>0.4075462962962963</v>
      </c>
      <c r="C520" s="84">
        <v>26</v>
      </c>
      <c r="D520" s="85">
        <v>68.8</v>
      </c>
      <c r="E520" s="86">
        <v>1788.8</v>
      </c>
      <c r="F520" s="84" t="s">
        <v>23</v>
      </c>
    </row>
    <row r="521" spans="1:6">
      <c r="A521" s="51">
        <v>43858</v>
      </c>
      <c r="B521" s="83">
        <v>0.41048611111111111</v>
      </c>
      <c r="C521" s="84">
        <v>125</v>
      </c>
      <c r="D521" s="85">
        <v>68.739999999999995</v>
      </c>
      <c r="E521" s="86">
        <v>8592.5</v>
      </c>
      <c r="F521" s="84" t="s">
        <v>23</v>
      </c>
    </row>
    <row r="522" spans="1:6">
      <c r="A522" s="51">
        <v>43858</v>
      </c>
      <c r="B522" s="83">
        <v>0.41048611111111111</v>
      </c>
      <c r="C522" s="84">
        <v>75</v>
      </c>
      <c r="D522" s="85">
        <v>68.739999999999995</v>
      </c>
      <c r="E522" s="86">
        <v>5155.5</v>
      </c>
      <c r="F522" s="84" t="s">
        <v>23</v>
      </c>
    </row>
    <row r="523" spans="1:6">
      <c r="A523" s="51">
        <v>43858</v>
      </c>
      <c r="B523" s="83">
        <v>0.41810185185185184</v>
      </c>
      <c r="C523" s="84">
        <v>250</v>
      </c>
      <c r="D523" s="85">
        <v>68.760000000000005</v>
      </c>
      <c r="E523" s="86">
        <v>17190</v>
      </c>
      <c r="F523" s="84" t="s">
        <v>23</v>
      </c>
    </row>
    <row r="524" spans="1:6">
      <c r="A524" s="51">
        <v>43858</v>
      </c>
      <c r="B524" s="83">
        <v>0.41938657407407409</v>
      </c>
      <c r="C524" s="84">
        <v>170</v>
      </c>
      <c r="D524" s="85">
        <v>68.739999999999995</v>
      </c>
      <c r="E524" s="86">
        <v>11685.8</v>
      </c>
      <c r="F524" s="84" t="s">
        <v>23</v>
      </c>
    </row>
    <row r="525" spans="1:6">
      <c r="A525" s="51">
        <v>43858</v>
      </c>
      <c r="B525" s="83">
        <v>0.42549768518518521</v>
      </c>
      <c r="C525" s="84">
        <v>250</v>
      </c>
      <c r="D525" s="85">
        <v>68.739999999999995</v>
      </c>
      <c r="E525" s="86">
        <v>17185</v>
      </c>
      <c r="F525" s="84" t="s">
        <v>23</v>
      </c>
    </row>
    <row r="526" spans="1:6">
      <c r="A526" s="51">
        <v>43858</v>
      </c>
      <c r="B526" s="83">
        <v>0.4306018518518519</v>
      </c>
      <c r="C526" s="84">
        <v>60</v>
      </c>
      <c r="D526" s="85">
        <v>68.760000000000005</v>
      </c>
      <c r="E526" s="86">
        <v>4125.6000000000004</v>
      </c>
      <c r="F526" s="84" t="s">
        <v>23</v>
      </c>
    </row>
    <row r="527" spans="1:6">
      <c r="A527" s="51">
        <v>43858</v>
      </c>
      <c r="B527" s="83">
        <v>0.43076388888888889</v>
      </c>
      <c r="C527" s="84">
        <v>125</v>
      </c>
      <c r="D527" s="85">
        <v>68.760000000000005</v>
      </c>
      <c r="E527" s="86">
        <v>8595</v>
      </c>
      <c r="F527" s="84" t="s">
        <v>23</v>
      </c>
    </row>
    <row r="528" spans="1:6">
      <c r="A528" s="51">
        <v>43858</v>
      </c>
      <c r="B528" s="83">
        <v>0.43076388888888889</v>
      </c>
      <c r="C528" s="84">
        <v>75</v>
      </c>
      <c r="D528" s="85">
        <v>68.760000000000005</v>
      </c>
      <c r="E528" s="86">
        <v>5157</v>
      </c>
      <c r="F528" s="84" t="s">
        <v>23</v>
      </c>
    </row>
    <row r="529" spans="1:6">
      <c r="A529" s="51">
        <v>43858</v>
      </c>
      <c r="B529" s="83">
        <v>0.43449074074074073</v>
      </c>
      <c r="C529" s="84">
        <v>220</v>
      </c>
      <c r="D529" s="85">
        <v>68.760000000000005</v>
      </c>
      <c r="E529" s="86">
        <v>15127.2</v>
      </c>
      <c r="F529" s="84" t="s">
        <v>23</v>
      </c>
    </row>
    <row r="530" spans="1:6">
      <c r="A530" s="51">
        <v>43858</v>
      </c>
      <c r="B530" s="83">
        <v>0.44376157407407407</v>
      </c>
      <c r="C530" s="84">
        <v>74</v>
      </c>
      <c r="D530" s="85">
        <v>68.72</v>
      </c>
      <c r="E530" s="86">
        <v>5085.28</v>
      </c>
      <c r="F530" s="84" t="s">
        <v>23</v>
      </c>
    </row>
    <row r="531" spans="1:6">
      <c r="A531" s="51">
        <v>43858</v>
      </c>
      <c r="B531" s="83">
        <v>0.44376157407407407</v>
      </c>
      <c r="C531" s="84">
        <v>41</v>
      </c>
      <c r="D531" s="85">
        <v>68.72</v>
      </c>
      <c r="E531" s="86">
        <v>2817.52</v>
      </c>
      <c r="F531" s="84" t="s">
        <v>23</v>
      </c>
    </row>
    <row r="532" spans="1:6">
      <c r="A532" s="51">
        <v>43858</v>
      </c>
      <c r="B532" s="83">
        <v>0.44376157407407407</v>
      </c>
      <c r="C532" s="84">
        <v>25</v>
      </c>
      <c r="D532" s="85">
        <v>68.72</v>
      </c>
      <c r="E532" s="86">
        <v>1718</v>
      </c>
      <c r="F532" s="84" t="s">
        <v>23</v>
      </c>
    </row>
    <row r="533" spans="1:6">
      <c r="A533" s="51">
        <v>43858</v>
      </c>
      <c r="B533" s="83">
        <v>0.44423611111111111</v>
      </c>
      <c r="C533" s="84">
        <v>100</v>
      </c>
      <c r="D533" s="85">
        <v>68.739999999999995</v>
      </c>
      <c r="E533" s="86">
        <v>6873.9999999999991</v>
      </c>
      <c r="F533" s="84" t="s">
        <v>23</v>
      </c>
    </row>
    <row r="534" spans="1:6">
      <c r="A534" s="51">
        <v>43858</v>
      </c>
      <c r="B534" s="83">
        <v>0.44589120370370372</v>
      </c>
      <c r="C534" s="84">
        <v>25</v>
      </c>
      <c r="D534" s="85">
        <v>68.72</v>
      </c>
      <c r="E534" s="86">
        <v>1718</v>
      </c>
      <c r="F534" s="84" t="s">
        <v>23</v>
      </c>
    </row>
    <row r="535" spans="1:6">
      <c r="A535" s="51">
        <v>43858</v>
      </c>
      <c r="B535" s="83">
        <v>0.44589120370370372</v>
      </c>
      <c r="C535" s="84">
        <v>125</v>
      </c>
      <c r="D535" s="85">
        <v>68.72</v>
      </c>
      <c r="E535" s="86">
        <v>8590</v>
      </c>
      <c r="F535" s="84" t="s">
        <v>23</v>
      </c>
    </row>
    <row r="536" spans="1:6">
      <c r="A536" s="51">
        <v>43858</v>
      </c>
      <c r="B536" s="83">
        <v>0.44589120370370372</v>
      </c>
      <c r="C536" s="84">
        <v>20</v>
      </c>
      <c r="D536" s="85">
        <v>68.72</v>
      </c>
      <c r="E536" s="86">
        <v>1374.4</v>
      </c>
      <c r="F536" s="84" t="s">
        <v>23</v>
      </c>
    </row>
    <row r="537" spans="1:6">
      <c r="A537" s="51">
        <v>43858</v>
      </c>
      <c r="B537" s="83">
        <v>0.45209490740740743</v>
      </c>
      <c r="C537" s="84">
        <v>200</v>
      </c>
      <c r="D537" s="85">
        <v>68.66</v>
      </c>
      <c r="E537" s="86">
        <v>13732</v>
      </c>
      <c r="F537" s="84" t="s">
        <v>23</v>
      </c>
    </row>
    <row r="538" spans="1:6">
      <c r="A538" s="51">
        <v>43858</v>
      </c>
      <c r="B538" s="83">
        <v>0.45209490740740743</v>
      </c>
      <c r="C538" s="84">
        <v>50</v>
      </c>
      <c r="D538" s="85">
        <v>68.66</v>
      </c>
      <c r="E538" s="86">
        <v>3433</v>
      </c>
      <c r="F538" s="84" t="s">
        <v>23</v>
      </c>
    </row>
    <row r="539" spans="1:6">
      <c r="A539" s="51">
        <v>43858</v>
      </c>
      <c r="B539" s="83">
        <v>0.45848379629629626</v>
      </c>
      <c r="C539" s="84">
        <v>230</v>
      </c>
      <c r="D539" s="85">
        <v>68.62</v>
      </c>
      <c r="E539" s="86">
        <v>15782.6</v>
      </c>
      <c r="F539" s="84" t="s">
        <v>23</v>
      </c>
    </row>
    <row r="540" spans="1:6">
      <c r="A540" s="51">
        <v>43858</v>
      </c>
      <c r="B540" s="83">
        <v>0.45921296296296293</v>
      </c>
      <c r="C540" s="84">
        <v>44</v>
      </c>
      <c r="D540" s="85">
        <v>68.599999999999994</v>
      </c>
      <c r="E540" s="86">
        <v>3018.3999999999996</v>
      </c>
      <c r="F540" s="84" t="s">
        <v>23</v>
      </c>
    </row>
    <row r="541" spans="1:6">
      <c r="A541" s="51">
        <v>43858</v>
      </c>
      <c r="B541" s="83">
        <v>0.45921296296296293</v>
      </c>
      <c r="C541" s="84">
        <v>37</v>
      </c>
      <c r="D541" s="85">
        <v>68.599999999999994</v>
      </c>
      <c r="E541" s="86">
        <v>2538.1999999999998</v>
      </c>
      <c r="F541" s="84" t="s">
        <v>23</v>
      </c>
    </row>
    <row r="542" spans="1:6">
      <c r="A542" s="51">
        <v>43858</v>
      </c>
      <c r="B542" s="83">
        <v>0.46416666666666667</v>
      </c>
      <c r="C542" s="84">
        <v>180</v>
      </c>
      <c r="D542" s="85">
        <v>68.599999999999994</v>
      </c>
      <c r="E542" s="86">
        <v>12347.999999999998</v>
      </c>
      <c r="F542" s="84" t="s">
        <v>23</v>
      </c>
    </row>
    <row r="543" spans="1:6">
      <c r="A543" s="51">
        <v>43858</v>
      </c>
      <c r="B543" s="83">
        <v>0.46416666666666667</v>
      </c>
      <c r="C543" s="84">
        <v>19</v>
      </c>
      <c r="D543" s="85">
        <v>68.599999999999994</v>
      </c>
      <c r="E543" s="86">
        <v>1303.3999999999999</v>
      </c>
      <c r="F543" s="84" t="s">
        <v>23</v>
      </c>
    </row>
    <row r="544" spans="1:6">
      <c r="A544" s="51">
        <v>43858</v>
      </c>
      <c r="B544" s="83">
        <v>0.46813657407407411</v>
      </c>
      <c r="C544" s="84">
        <v>16</v>
      </c>
      <c r="D544" s="85">
        <v>68.56</v>
      </c>
      <c r="E544" s="86">
        <v>1096.96</v>
      </c>
      <c r="F544" s="84" t="s">
        <v>23</v>
      </c>
    </row>
    <row r="545" spans="1:6">
      <c r="A545" s="51">
        <v>43858</v>
      </c>
      <c r="B545" s="83">
        <v>0.47457175925925926</v>
      </c>
      <c r="C545" s="84">
        <v>163</v>
      </c>
      <c r="D545" s="85">
        <v>68.5</v>
      </c>
      <c r="E545" s="86">
        <v>11165.5</v>
      </c>
      <c r="F545" s="84" t="s">
        <v>23</v>
      </c>
    </row>
    <row r="546" spans="1:6">
      <c r="A546" s="51">
        <v>43858</v>
      </c>
      <c r="B546" s="83">
        <v>0.47457175925925926</v>
      </c>
      <c r="C546" s="84">
        <v>87</v>
      </c>
      <c r="D546" s="85">
        <v>68.5</v>
      </c>
      <c r="E546" s="86">
        <v>5959.5</v>
      </c>
      <c r="F546" s="84" t="s">
        <v>23</v>
      </c>
    </row>
    <row r="547" spans="1:6">
      <c r="A547" s="51">
        <v>43858</v>
      </c>
      <c r="B547" s="83">
        <v>0.47457175925925926</v>
      </c>
      <c r="C547" s="84">
        <v>22</v>
      </c>
      <c r="D547" s="85">
        <v>68.5</v>
      </c>
      <c r="E547" s="86">
        <v>1507</v>
      </c>
      <c r="F547" s="84" t="s">
        <v>23</v>
      </c>
    </row>
    <row r="548" spans="1:6">
      <c r="A548" s="51">
        <v>43858</v>
      </c>
      <c r="B548" s="83">
        <v>0.47943287037037036</v>
      </c>
      <c r="C548" s="84">
        <v>23</v>
      </c>
      <c r="D548" s="85">
        <v>68.459999999999994</v>
      </c>
      <c r="E548" s="86">
        <v>1574.58</v>
      </c>
      <c r="F548" s="84" t="s">
        <v>23</v>
      </c>
    </row>
    <row r="549" spans="1:6">
      <c r="A549" s="51">
        <v>43858</v>
      </c>
      <c r="B549" s="83">
        <v>0.48106481481481483</v>
      </c>
      <c r="C549" s="84">
        <v>160</v>
      </c>
      <c r="D549" s="85">
        <v>68.459999999999994</v>
      </c>
      <c r="E549" s="86">
        <v>10953.599999999999</v>
      </c>
      <c r="F549" s="84" t="s">
        <v>23</v>
      </c>
    </row>
    <row r="550" spans="1:6">
      <c r="A550" s="51">
        <v>43858</v>
      </c>
      <c r="B550" s="83">
        <v>0.48872685185185188</v>
      </c>
      <c r="C550" s="84">
        <v>38</v>
      </c>
      <c r="D550" s="85">
        <v>68.44</v>
      </c>
      <c r="E550" s="86">
        <v>2600.7199999999998</v>
      </c>
      <c r="F550" s="84" t="s">
        <v>23</v>
      </c>
    </row>
    <row r="551" spans="1:6">
      <c r="A551" s="51">
        <v>43858</v>
      </c>
      <c r="B551" s="83">
        <v>0.48912037037037037</v>
      </c>
      <c r="C551" s="84">
        <v>125</v>
      </c>
      <c r="D551" s="85">
        <v>68.44</v>
      </c>
      <c r="E551" s="86">
        <v>8555</v>
      </c>
      <c r="F551" s="84" t="s">
        <v>23</v>
      </c>
    </row>
    <row r="552" spans="1:6">
      <c r="A552" s="51">
        <v>43858</v>
      </c>
      <c r="B552" s="83">
        <v>0.48912037037037037</v>
      </c>
      <c r="C552" s="84">
        <v>25</v>
      </c>
      <c r="D552" s="85">
        <v>68.44</v>
      </c>
      <c r="E552" s="86">
        <v>1711</v>
      </c>
      <c r="F552" s="84" t="s">
        <v>23</v>
      </c>
    </row>
    <row r="553" spans="1:6">
      <c r="A553" s="51">
        <v>43858</v>
      </c>
      <c r="B553" s="83">
        <v>0.48912037037037037</v>
      </c>
      <c r="C553" s="84">
        <v>50</v>
      </c>
      <c r="D553" s="85">
        <v>68.44</v>
      </c>
      <c r="E553" s="86">
        <v>3422</v>
      </c>
      <c r="F553" s="84" t="s">
        <v>23</v>
      </c>
    </row>
    <row r="554" spans="1:6">
      <c r="A554" s="51">
        <v>43858</v>
      </c>
      <c r="B554" s="83">
        <v>0.48912037037037037</v>
      </c>
      <c r="C554" s="84">
        <v>92</v>
      </c>
      <c r="D554" s="85">
        <v>68.44</v>
      </c>
      <c r="E554" s="86">
        <v>6296.48</v>
      </c>
      <c r="F554" s="84" t="s">
        <v>23</v>
      </c>
    </row>
    <row r="555" spans="1:6">
      <c r="A555" s="51">
        <v>43858</v>
      </c>
      <c r="B555" s="83">
        <v>0.48912037037037037</v>
      </c>
      <c r="C555" s="84">
        <v>8</v>
      </c>
      <c r="D555" s="85">
        <v>68.44</v>
      </c>
      <c r="E555" s="86">
        <v>547.52</v>
      </c>
      <c r="F555" s="84" t="s">
        <v>23</v>
      </c>
    </row>
    <row r="556" spans="1:6">
      <c r="A556" s="51">
        <v>43858</v>
      </c>
      <c r="B556" s="83">
        <v>0.49394675925925924</v>
      </c>
      <c r="C556" s="84">
        <v>19</v>
      </c>
      <c r="D556" s="85">
        <v>68.459999999999994</v>
      </c>
      <c r="E556" s="86">
        <v>1300.7399999999998</v>
      </c>
      <c r="F556" s="84" t="s">
        <v>23</v>
      </c>
    </row>
    <row r="557" spans="1:6">
      <c r="A557" s="51">
        <v>43858</v>
      </c>
      <c r="B557" s="83">
        <v>0.49394675925925924</v>
      </c>
      <c r="C557" s="84">
        <v>7</v>
      </c>
      <c r="D557" s="85">
        <v>68.459999999999994</v>
      </c>
      <c r="E557" s="86">
        <v>479.21999999999997</v>
      </c>
      <c r="F557" s="84" t="s">
        <v>23</v>
      </c>
    </row>
    <row r="558" spans="1:6">
      <c r="A558" s="51">
        <v>43858</v>
      </c>
      <c r="B558" s="83">
        <v>0.49532407407407408</v>
      </c>
      <c r="C558" s="84">
        <v>200</v>
      </c>
      <c r="D558" s="85">
        <v>68.48</v>
      </c>
      <c r="E558" s="86">
        <v>13696</v>
      </c>
      <c r="F558" s="84" t="s">
        <v>23</v>
      </c>
    </row>
    <row r="559" spans="1:6">
      <c r="A559" s="51">
        <v>43858</v>
      </c>
      <c r="B559" s="83">
        <v>0.49965277777777778</v>
      </c>
      <c r="C559" s="84">
        <v>125</v>
      </c>
      <c r="D559" s="85">
        <v>68.5</v>
      </c>
      <c r="E559" s="86">
        <v>8562.5</v>
      </c>
      <c r="F559" s="84" t="s">
        <v>23</v>
      </c>
    </row>
    <row r="560" spans="1:6">
      <c r="A560" s="51">
        <v>43858</v>
      </c>
      <c r="B560" s="83">
        <v>0.49965277777777778</v>
      </c>
      <c r="C560" s="84">
        <v>55</v>
      </c>
      <c r="D560" s="85">
        <v>68.5</v>
      </c>
      <c r="E560" s="86">
        <v>3767.5</v>
      </c>
      <c r="F560" s="84" t="s">
        <v>23</v>
      </c>
    </row>
    <row r="561" spans="1:6">
      <c r="A561" s="51">
        <v>43858</v>
      </c>
      <c r="B561" s="83">
        <v>0.49965277777777778</v>
      </c>
      <c r="C561" s="84">
        <v>10</v>
      </c>
      <c r="D561" s="85">
        <v>68.5</v>
      </c>
      <c r="E561" s="86">
        <v>685</v>
      </c>
      <c r="F561" s="84" t="s">
        <v>23</v>
      </c>
    </row>
    <row r="562" spans="1:6">
      <c r="A562" s="51">
        <v>43858</v>
      </c>
      <c r="B562" s="83">
        <v>0.50238425925925922</v>
      </c>
      <c r="C562" s="84">
        <v>69</v>
      </c>
      <c r="D562" s="85">
        <v>68.48</v>
      </c>
      <c r="E562" s="86">
        <v>4725.12</v>
      </c>
      <c r="F562" s="84" t="s">
        <v>23</v>
      </c>
    </row>
    <row r="563" spans="1:6">
      <c r="A563" s="51">
        <v>43858</v>
      </c>
      <c r="B563" s="83">
        <v>0.50686342592592593</v>
      </c>
      <c r="C563" s="84">
        <v>68</v>
      </c>
      <c r="D563" s="85">
        <v>68.44</v>
      </c>
      <c r="E563" s="86">
        <v>4653.92</v>
      </c>
      <c r="F563" s="84" t="s">
        <v>23</v>
      </c>
    </row>
    <row r="564" spans="1:6">
      <c r="A564" s="51">
        <v>43858</v>
      </c>
      <c r="B564" s="83">
        <v>0.50686342592592593</v>
      </c>
      <c r="C564" s="84">
        <v>162</v>
      </c>
      <c r="D564" s="85">
        <v>68.44</v>
      </c>
      <c r="E564" s="86">
        <v>11087.279999999999</v>
      </c>
      <c r="F564" s="84" t="s">
        <v>23</v>
      </c>
    </row>
    <row r="565" spans="1:6">
      <c r="A565" s="51">
        <v>43858</v>
      </c>
      <c r="B565" s="83">
        <v>0.51302083333333337</v>
      </c>
      <c r="C565" s="84">
        <v>81</v>
      </c>
      <c r="D565" s="85">
        <v>68.58</v>
      </c>
      <c r="E565" s="86">
        <v>5554.98</v>
      </c>
      <c r="F565" s="84" t="s">
        <v>23</v>
      </c>
    </row>
    <row r="566" spans="1:6">
      <c r="A566" s="51">
        <v>43858</v>
      </c>
      <c r="B566" s="83">
        <v>0.51347222222222222</v>
      </c>
      <c r="C566" s="84">
        <v>53</v>
      </c>
      <c r="D566" s="85">
        <v>68.62</v>
      </c>
      <c r="E566" s="86">
        <v>3636.86</v>
      </c>
      <c r="F566" s="84" t="s">
        <v>23</v>
      </c>
    </row>
    <row r="567" spans="1:6">
      <c r="A567" s="51">
        <v>43858</v>
      </c>
      <c r="B567" s="83">
        <v>0.51347222222222222</v>
      </c>
      <c r="C567" s="84">
        <v>16</v>
      </c>
      <c r="D567" s="85">
        <v>68.62</v>
      </c>
      <c r="E567" s="86">
        <v>1097.92</v>
      </c>
      <c r="F567" s="84" t="s">
        <v>23</v>
      </c>
    </row>
    <row r="568" spans="1:6">
      <c r="A568" s="51">
        <v>43858</v>
      </c>
      <c r="B568" s="83">
        <v>0.51944444444444449</v>
      </c>
      <c r="C568" s="84">
        <v>270</v>
      </c>
      <c r="D568" s="85">
        <v>68.58</v>
      </c>
      <c r="E568" s="86">
        <v>18516.599999999999</v>
      </c>
      <c r="F568" s="84" t="s">
        <v>23</v>
      </c>
    </row>
    <row r="569" spans="1:6">
      <c r="A569" s="51">
        <v>43858</v>
      </c>
      <c r="B569" s="83">
        <v>0.52021990740740742</v>
      </c>
      <c r="C569" s="84">
        <v>48</v>
      </c>
      <c r="D569" s="85">
        <v>68.58</v>
      </c>
      <c r="E569" s="86">
        <v>3291.84</v>
      </c>
      <c r="F569" s="84" t="s">
        <v>23</v>
      </c>
    </row>
    <row r="570" spans="1:6">
      <c r="A570" s="51">
        <v>43858</v>
      </c>
      <c r="B570" s="83">
        <v>0.52612268518518512</v>
      </c>
      <c r="C570" s="84">
        <v>220</v>
      </c>
      <c r="D570" s="85">
        <v>68.56</v>
      </c>
      <c r="E570" s="86">
        <v>15083.2</v>
      </c>
      <c r="F570" s="84" t="s">
        <v>23</v>
      </c>
    </row>
    <row r="571" spans="1:6">
      <c r="A571" s="51">
        <v>43858</v>
      </c>
      <c r="B571" s="83">
        <v>0.52612268518518512</v>
      </c>
      <c r="C571" s="84">
        <v>68</v>
      </c>
      <c r="D571" s="85">
        <v>68.56</v>
      </c>
      <c r="E571" s="86">
        <v>4662.08</v>
      </c>
      <c r="F571" s="84" t="s">
        <v>23</v>
      </c>
    </row>
    <row r="572" spans="1:6">
      <c r="A572" s="51">
        <v>43858</v>
      </c>
      <c r="B572" s="83">
        <v>0.53531249999999997</v>
      </c>
      <c r="C572" s="84">
        <v>25</v>
      </c>
      <c r="D572" s="85">
        <v>68.599999999999994</v>
      </c>
      <c r="E572" s="86">
        <v>1714.9999999999998</v>
      </c>
      <c r="F572" s="84" t="s">
        <v>23</v>
      </c>
    </row>
    <row r="573" spans="1:6">
      <c r="A573" s="51">
        <v>43858</v>
      </c>
      <c r="B573" s="83">
        <v>0.53531249999999997</v>
      </c>
      <c r="C573" s="84">
        <v>52</v>
      </c>
      <c r="D573" s="85">
        <v>68.599999999999994</v>
      </c>
      <c r="E573" s="86">
        <v>3567.2</v>
      </c>
      <c r="F573" s="84" t="s">
        <v>23</v>
      </c>
    </row>
    <row r="574" spans="1:6">
      <c r="A574" s="51">
        <v>43858</v>
      </c>
      <c r="B574" s="83">
        <v>0.53531249999999997</v>
      </c>
      <c r="C574" s="84">
        <v>50</v>
      </c>
      <c r="D574" s="85">
        <v>68.599999999999994</v>
      </c>
      <c r="E574" s="86">
        <v>3429.9999999999995</v>
      </c>
      <c r="F574" s="84" t="s">
        <v>23</v>
      </c>
    </row>
    <row r="575" spans="1:6">
      <c r="A575" s="51">
        <v>43858</v>
      </c>
      <c r="B575" s="83">
        <v>0.53540509259259261</v>
      </c>
      <c r="C575" s="84">
        <v>73</v>
      </c>
      <c r="D575" s="85">
        <v>68.599999999999994</v>
      </c>
      <c r="E575" s="86">
        <v>5007.7999999999993</v>
      </c>
      <c r="F575" s="84" t="s">
        <v>23</v>
      </c>
    </row>
    <row r="576" spans="1:6">
      <c r="A576" s="51">
        <v>43858</v>
      </c>
      <c r="B576" s="83">
        <v>0.53914351851851849</v>
      </c>
      <c r="C576" s="84">
        <v>220</v>
      </c>
      <c r="D576" s="85">
        <v>68.599999999999994</v>
      </c>
      <c r="E576" s="86">
        <v>15091.999999999998</v>
      </c>
      <c r="F576" s="84" t="s">
        <v>23</v>
      </c>
    </row>
    <row r="577" spans="1:6">
      <c r="A577" s="51">
        <v>43858</v>
      </c>
      <c r="B577" s="83">
        <v>0.53914351851851849</v>
      </c>
      <c r="C577" s="84">
        <v>71</v>
      </c>
      <c r="D577" s="85">
        <v>68.599999999999994</v>
      </c>
      <c r="E577" s="86">
        <v>4870.5999999999995</v>
      </c>
      <c r="F577" s="84" t="s">
        <v>23</v>
      </c>
    </row>
    <row r="578" spans="1:6">
      <c r="A578" s="51">
        <v>43858</v>
      </c>
      <c r="B578" s="83">
        <v>0.54317129629629635</v>
      </c>
      <c r="C578" s="84">
        <v>170</v>
      </c>
      <c r="D578" s="85">
        <v>68.56</v>
      </c>
      <c r="E578" s="86">
        <v>11655.2</v>
      </c>
      <c r="F578" s="84" t="s">
        <v>23</v>
      </c>
    </row>
    <row r="579" spans="1:6">
      <c r="A579" s="51">
        <v>43858</v>
      </c>
      <c r="B579" s="83">
        <v>0.5466550925925926</v>
      </c>
      <c r="C579" s="84">
        <v>300</v>
      </c>
      <c r="D579" s="85">
        <v>68.599999999999994</v>
      </c>
      <c r="E579" s="86">
        <v>20580</v>
      </c>
      <c r="F579" s="84" t="s">
        <v>23</v>
      </c>
    </row>
    <row r="580" spans="1:6">
      <c r="A580" s="51">
        <v>43858</v>
      </c>
      <c r="B580" s="83">
        <v>0.55218749999999994</v>
      </c>
      <c r="C580" s="84">
        <v>200</v>
      </c>
      <c r="D580" s="85">
        <v>68.62</v>
      </c>
      <c r="E580" s="86">
        <v>13724</v>
      </c>
      <c r="F580" s="84" t="s">
        <v>23</v>
      </c>
    </row>
    <row r="581" spans="1:6">
      <c r="A581" s="51">
        <v>43858</v>
      </c>
      <c r="B581" s="83">
        <v>0.55295138888888895</v>
      </c>
      <c r="C581" s="84">
        <v>80</v>
      </c>
      <c r="D581" s="85">
        <v>68.599999999999994</v>
      </c>
      <c r="E581" s="86">
        <v>5488</v>
      </c>
      <c r="F581" s="84" t="s">
        <v>23</v>
      </c>
    </row>
    <row r="582" spans="1:6">
      <c r="A582" s="51">
        <v>43858</v>
      </c>
      <c r="B582" s="83">
        <v>0.55922453703703701</v>
      </c>
      <c r="C582" s="84">
        <v>113</v>
      </c>
      <c r="D582" s="85">
        <v>68.540000000000006</v>
      </c>
      <c r="E582" s="86">
        <v>7745.02</v>
      </c>
      <c r="F582" s="84" t="s">
        <v>23</v>
      </c>
    </row>
    <row r="583" spans="1:6">
      <c r="A583" s="51">
        <v>43858</v>
      </c>
      <c r="B583" s="83">
        <v>0.55922453703703701</v>
      </c>
      <c r="C583" s="84">
        <v>67</v>
      </c>
      <c r="D583" s="85">
        <v>68.540000000000006</v>
      </c>
      <c r="E583" s="86">
        <v>4592.18</v>
      </c>
      <c r="F583" s="84" t="s">
        <v>23</v>
      </c>
    </row>
    <row r="584" spans="1:6">
      <c r="A584" s="51">
        <v>43858</v>
      </c>
      <c r="B584" s="83">
        <v>0.56327546296296294</v>
      </c>
      <c r="C584" s="84">
        <v>250</v>
      </c>
      <c r="D584" s="85">
        <v>68.58</v>
      </c>
      <c r="E584" s="86">
        <v>17145</v>
      </c>
      <c r="F584" s="84" t="s">
        <v>23</v>
      </c>
    </row>
    <row r="585" spans="1:6">
      <c r="A585" s="51">
        <v>43858</v>
      </c>
      <c r="B585" s="83">
        <v>0.56707175925925923</v>
      </c>
      <c r="C585" s="84">
        <v>170</v>
      </c>
      <c r="D585" s="85">
        <v>68.64</v>
      </c>
      <c r="E585" s="86">
        <v>11668.8</v>
      </c>
      <c r="F585" s="84" t="s">
        <v>23</v>
      </c>
    </row>
    <row r="586" spans="1:6">
      <c r="A586" s="51">
        <v>43858</v>
      </c>
      <c r="B586" s="83">
        <v>0.57383101851851859</v>
      </c>
      <c r="C586" s="84">
        <v>260</v>
      </c>
      <c r="D586" s="85">
        <v>68.58</v>
      </c>
      <c r="E586" s="86">
        <v>17830.8</v>
      </c>
      <c r="F586" s="84" t="s">
        <v>23</v>
      </c>
    </row>
    <row r="587" spans="1:6">
      <c r="A587" s="51">
        <v>43858</v>
      </c>
      <c r="B587" s="83">
        <v>0.58059027777777772</v>
      </c>
      <c r="C587" s="84">
        <v>230</v>
      </c>
      <c r="D587" s="85">
        <v>68.599999999999994</v>
      </c>
      <c r="E587" s="86">
        <v>15777.999999999998</v>
      </c>
      <c r="F587" s="84" t="s">
        <v>23</v>
      </c>
    </row>
    <row r="588" spans="1:6">
      <c r="A588" s="51">
        <v>43858</v>
      </c>
      <c r="B588" s="83">
        <v>0.58059027777777772</v>
      </c>
      <c r="C588" s="84">
        <v>73</v>
      </c>
      <c r="D588" s="85">
        <v>68.599999999999994</v>
      </c>
      <c r="E588" s="86">
        <v>5007.7999999999993</v>
      </c>
      <c r="F588" s="84" t="s">
        <v>23</v>
      </c>
    </row>
    <row r="589" spans="1:6">
      <c r="A589" s="51">
        <v>43858</v>
      </c>
      <c r="B589" s="83">
        <v>0.58574074074074078</v>
      </c>
      <c r="C589" s="84">
        <v>190</v>
      </c>
      <c r="D589" s="85">
        <v>68.599999999999994</v>
      </c>
      <c r="E589" s="86">
        <v>13033.999999999998</v>
      </c>
      <c r="F589" s="84" t="s">
        <v>23</v>
      </c>
    </row>
    <row r="590" spans="1:6">
      <c r="A590" s="51">
        <v>43858</v>
      </c>
      <c r="B590" s="83">
        <v>0.58780092592592592</v>
      </c>
      <c r="C590" s="84">
        <v>50</v>
      </c>
      <c r="D590" s="85">
        <v>68.58</v>
      </c>
      <c r="E590" s="86">
        <v>3429</v>
      </c>
      <c r="F590" s="84" t="s">
        <v>23</v>
      </c>
    </row>
    <row r="591" spans="1:6">
      <c r="A591" s="51">
        <v>43858</v>
      </c>
      <c r="B591" s="83">
        <v>0.58818287037037031</v>
      </c>
      <c r="C591" s="84">
        <v>23</v>
      </c>
      <c r="D591" s="85">
        <v>68.599999999999994</v>
      </c>
      <c r="E591" s="86">
        <v>1577.8</v>
      </c>
      <c r="F591" s="84" t="s">
        <v>23</v>
      </c>
    </row>
    <row r="592" spans="1:6">
      <c r="A592" s="51">
        <v>43858</v>
      </c>
      <c r="B592" s="83">
        <v>0.58819444444444446</v>
      </c>
      <c r="C592" s="84">
        <v>9</v>
      </c>
      <c r="D592" s="85">
        <v>68.599999999999994</v>
      </c>
      <c r="E592" s="86">
        <v>617.4</v>
      </c>
      <c r="F592" s="84" t="s">
        <v>23</v>
      </c>
    </row>
    <row r="593" spans="1:6">
      <c r="A593" s="51">
        <v>43858</v>
      </c>
      <c r="B593" s="83">
        <v>0.59120370370370368</v>
      </c>
      <c r="C593" s="84">
        <v>69</v>
      </c>
      <c r="D593" s="85">
        <v>68.58</v>
      </c>
      <c r="E593" s="86">
        <v>4732.0199999999995</v>
      </c>
      <c r="F593" s="84" t="s">
        <v>23</v>
      </c>
    </row>
    <row r="594" spans="1:6">
      <c r="A594" s="51">
        <v>43858</v>
      </c>
      <c r="B594" s="83">
        <v>0.59467592592592589</v>
      </c>
      <c r="C594" s="84">
        <v>95</v>
      </c>
      <c r="D594" s="85">
        <v>68.58</v>
      </c>
      <c r="E594" s="86">
        <v>6515.0999999999995</v>
      </c>
      <c r="F594" s="84" t="s">
        <v>23</v>
      </c>
    </row>
    <row r="595" spans="1:6">
      <c r="A595" s="51">
        <v>43858</v>
      </c>
      <c r="B595" s="83">
        <v>0.59467592592592589</v>
      </c>
      <c r="C595" s="84">
        <v>135</v>
      </c>
      <c r="D595" s="85">
        <v>68.58</v>
      </c>
      <c r="E595" s="86">
        <v>9258.2999999999993</v>
      </c>
      <c r="F595" s="84" t="s">
        <v>23</v>
      </c>
    </row>
    <row r="596" spans="1:6">
      <c r="A596" s="51">
        <v>43858</v>
      </c>
      <c r="B596" s="83">
        <v>0.59625000000000006</v>
      </c>
      <c r="C596" s="84">
        <v>150</v>
      </c>
      <c r="D596" s="85">
        <v>68.56</v>
      </c>
      <c r="E596" s="86">
        <v>10284</v>
      </c>
      <c r="F596" s="84" t="s">
        <v>23</v>
      </c>
    </row>
    <row r="597" spans="1:6">
      <c r="A597" s="51">
        <v>43858</v>
      </c>
      <c r="B597" s="83">
        <v>0.60021990740740738</v>
      </c>
      <c r="C597" s="84">
        <v>260</v>
      </c>
      <c r="D597" s="85">
        <v>68.56</v>
      </c>
      <c r="E597" s="86">
        <v>17825.600000000002</v>
      </c>
      <c r="F597" s="84" t="s">
        <v>23</v>
      </c>
    </row>
    <row r="598" spans="1:6">
      <c r="A598" s="51">
        <v>43858</v>
      </c>
      <c r="B598" s="83">
        <v>0.60094907407407405</v>
      </c>
      <c r="C598" s="84">
        <v>81</v>
      </c>
      <c r="D598" s="85">
        <v>68.56</v>
      </c>
      <c r="E598" s="86">
        <v>5553.3600000000006</v>
      </c>
      <c r="F598" s="84" t="s">
        <v>23</v>
      </c>
    </row>
    <row r="599" spans="1:6">
      <c r="A599" s="51">
        <v>43858</v>
      </c>
      <c r="B599" s="83">
        <v>0.6048958333333333</v>
      </c>
      <c r="C599" s="84">
        <v>180</v>
      </c>
      <c r="D599" s="85">
        <v>68.599999999999994</v>
      </c>
      <c r="E599" s="86">
        <v>12347.999999999998</v>
      </c>
      <c r="F599" s="84" t="s">
        <v>23</v>
      </c>
    </row>
    <row r="600" spans="1:6">
      <c r="A600" s="51">
        <v>43858</v>
      </c>
      <c r="B600" s="83">
        <v>0.60498842592592594</v>
      </c>
      <c r="C600" s="84">
        <v>125</v>
      </c>
      <c r="D600" s="85">
        <v>68.599999999999994</v>
      </c>
      <c r="E600" s="86">
        <v>8575</v>
      </c>
      <c r="F600" s="84" t="s">
        <v>23</v>
      </c>
    </row>
    <row r="601" spans="1:6">
      <c r="A601" s="51">
        <v>43858</v>
      </c>
      <c r="B601" s="83">
        <v>0.60498842592592594</v>
      </c>
      <c r="C601" s="84">
        <v>50</v>
      </c>
      <c r="D601" s="85">
        <v>68.599999999999994</v>
      </c>
      <c r="E601" s="86">
        <v>3429.9999999999995</v>
      </c>
      <c r="F601" s="84" t="s">
        <v>23</v>
      </c>
    </row>
    <row r="602" spans="1:6">
      <c r="A602" s="51">
        <v>43858</v>
      </c>
      <c r="B602" s="83">
        <v>0.60498842592592594</v>
      </c>
      <c r="C602" s="84">
        <v>55</v>
      </c>
      <c r="D602" s="85">
        <v>68.599999999999994</v>
      </c>
      <c r="E602" s="86">
        <v>3772.9999999999995</v>
      </c>
      <c r="F602" s="84" t="s">
        <v>23</v>
      </c>
    </row>
    <row r="603" spans="1:6">
      <c r="A603" s="51">
        <v>43858</v>
      </c>
      <c r="B603" s="83">
        <v>0.60697916666666674</v>
      </c>
      <c r="C603" s="84">
        <v>49</v>
      </c>
      <c r="D603" s="85">
        <v>68.599999999999994</v>
      </c>
      <c r="E603" s="86">
        <v>3361.3999999999996</v>
      </c>
      <c r="F603" s="84" t="s">
        <v>23</v>
      </c>
    </row>
    <row r="604" spans="1:6">
      <c r="A604" s="51">
        <v>43858</v>
      </c>
      <c r="B604" s="83">
        <v>0.60697916666666674</v>
      </c>
      <c r="C604" s="84">
        <v>35</v>
      </c>
      <c r="D604" s="85">
        <v>68.599999999999994</v>
      </c>
      <c r="E604" s="86">
        <v>2401</v>
      </c>
      <c r="F604" s="84" t="s">
        <v>23</v>
      </c>
    </row>
    <row r="605" spans="1:6">
      <c r="A605" s="51">
        <v>43858</v>
      </c>
      <c r="B605" s="83">
        <v>0.60712962962962969</v>
      </c>
      <c r="C605" s="84">
        <v>220</v>
      </c>
      <c r="D605" s="85">
        <v>68.58</v>
      </c>
      <c r="E605" s="86">
        <v>15087.6</v>
      </c>
      <c r="F605" s="84" t="s">
        <v>23</v>
      </c>
    </row>
    <row r="606" spans="1:6">
      <c r="A606" s="51">
        <v>43858</v>
      </c>
      <c r="B606" s="83">
        <v>0.60910879629629633</v>
      </c>
      <c r="C606" s="84">
        <v>46</v>
      </c>
      <c r="D606" s="85">
        <v>68.56</v>
      </c>
      <c r="E606" s="86">
        <v>3153.76</v>
      </c>
      <c r="F606" s="84" t="s">
        <v>23</v>
      </c>
    </row>
    <row r="607" spans="1:6">
      <c r="A607" s="51">
        <v>43858</v>
      </c>
      <c r="B607" s="83">
        <v>0.60910879629629633</v>
      </c>
      <c r="C607" s="84">
        <v>39</v>
      </c>
      <c r="D607" s="85">
        <v>68.56</v>
      </c>
      <c r="E607" s="86">
        <v>2673.84</v>
      </c>
      <c r="F607" s="84" t="s">
        <v>23</v>
      </c>
    </row>
    <row r="608" spans="1:6">
      <c r="A608" s="51">
        <v>43858</v>
      </c>
      <c r="B608" s="83">
        <v>0.60910879629629633</v>
      </c>
      <c r="C608" s="84">
        <v>65</v>
      </c>
      <c r="D608" s="85">
        <v>68.56</v>
      </c>
      <c r="E608" s="86">
        <v>4456.4000000000005</v>
      </c>
      <c r="F608" s="84" t="s">
        <v>23</v>
      </c>
    </row>
    <row r="609" spans="1:6">
      <c r="A609" s="51">
        <v>43858</v>
      </c>
      <c r="B609" s="83">
        <v>0.60958333333333337</v>
      </c>
      <c r="C609" s="84">
        <v>30</v>
      </c>
      <c r="D609" s="85">
        <v>68.56</v>
      </c>
      <c r="E609" s="86">
        <v>2056.8000000000002</v>
      </c>
      <c r="F609" s="84" t="s">
        <v>23</v>
      </c>
    </row>
    <row r="610" spans="1:6">
      <c r="A610" s="51">
        <v>43858</v>
      </c>
      <c r="B610" s="83">
        <v>0.61341435185185189</v>
      </c>
      <c r="C610" s="84">
        <v>80</v>
      </c>
      <c r="D610" s="85">
        <v>68.540000000000006</v>
      </c>
      <c r="E610" s="86">
        <v>5483.2000000000007</v>
      </c>
      <c r="F610" s="84" t="s">
        <v>23</v>
      </c>
    </row>
    <row r="611" spans="1:6">
      <c r="A611" s="51">
        <v>43858</v>
      </c>
      <c r="B611" s="83">
        <v>0.61341435185185189</v>
      </c>
      <c r="C611" s="84">
        <v>122</v>
      </c>
      <c r="D611" s="85">
        <v>68.540000000000006</v>
      </c>
      <c r="E611" s="86">
        <v>8361.880000000001</v>
      </c>
      <c r="F611" s="84" t="s">
        <v>23</v>
      </c>
    </row>
    <row r="612" spans="1:6">
      <c r="A612" s="51">
        <v>43858</v>
      </c>
      <c r="B612" s="83">
        <v>0.61348379629629635</v>
      </c>
      <c r="C612" s="84">
        <v>138</v>
      </c>
      <c r="D612" s="85">
        <v>68.540000000000006</v>
      </c>
      <c r="E612" s="86">
        <v>9458.52</v>
      </c>
      <c r="F612" s="84" t="s">
        <v>23</v>
      </c>
    </row>
    <row r="613" spans="1:6">
      <c r="A613" s="51">
        <v>43858</v>
      </c>
      <c r="B613" s="83">
        <v>0.61525462962962962</v>
      </c>
      <c r="C613" s="84">
        <v>250</v>
      </c>
      <c r="D613" s="85">
        <v>68.52</v>
      </c>
      <c r="E613" s="86">
        <v>17130</v>
      </c>
      <c r="F613" s="84" t="s">
        <v>23</v>
      </c>
    </row>
    <row r="614" spans="1:6">
      <c r="A614" s="51">
        <v>43858</v>
      </c>
      <c r="B614" s="83">
        <v>0.61607638888888883</v>
      </c>
      <c r="C614" s="84">
        <v>210</v>
      </c>
      <c r="D614" s="85">
        <v>68.540000000000006</v>
      </c>
      <c r="E614" s="86">
        <v>14393.400000000001</v>
      </c>
      <c r="F614" s="84" t="s">
        <v>23</v>
      </c>
    </row>
    <row r="615" spans="1:6">
      <c r="A615" s="51">
        <v>43858</v>
      </c>
      <c r="B615" s="83">
        <v>0.61872685185185183</v>
      </c>
      <c r="C615" s="84">
        <v>51</v>
      </c>
      <c r="D615" s="85">
        <v>68.7</v>
      </c>
      <c r="E615" s="86">
        <v>3503.7000000000003</v>
      </c>
      <c r="F615" s="84" t="s">
        <v>23</v>
      </c>
    </row>
    <row r="616" spans="1:6">
      <c r="A616" s="51">
        <v>43858</v>
      </c>
      <c r="B616" s="83">
        <v>0.61928240740740736</v>
      </c>
      <c r="C616" s="84">
        <v>4</v>
      </c>
      <c r="D616" s="85">
        <v>68.739999999999995</v>
      </c>
      <c r="E616" s="86">
        <v>274.95999999999998</v>
      </c>
      <c r="F616" s="84" t="s">
        <v>23</v>
      </c>
    </row>
    <row r="617" spans="1:6">
      <c r="A617" s="51">
        <v>43858</v>
      </c>
      <c r="B617" s="83">
        <v>0.61957175925925922</v>
      </c>
      <c r="C617" s="84">
        <v>125</v>
      </c>
      <c r="D617" s="85">
        <v>68.760000000000005</v>
      </c>
      <c r="E617" s="86">
        <v>8595</v>
      </c>
      <c r="F617" s="84" t="s">
        <v>23</v>
      </c>
    </row>
    <row r="618" spans="1:6">
      <c r="A618" s="51">
        <v>43858</v>
      </c>
      <c r="B618" s="83">
        <v>0.61957175925925922</v>
      </c>
      <c r="C618" s="84">
        <v>60</v>
      </c>
      <c r="D618" s="85">
        <v>68.760000000000005</v>
      </c>
      <c r="E618" s="86">
        <v>4125.6000000000004</v>
      </c>
      <c r="F618" s="84" t="s">
        <v>23</v>
      </c>
    </row>
    <row r="619" spans="1:6">
      <c r="A619" s="51">
        <v>43858</v>
      </c>
      <c r="B619" s="83">
        <v>0.62078703703703708</v>
      </c>
      <c r="C619" s="84">
        <v>180</v>
      </c>
      <c r="D619" s="85">
        <v>68.739999999999995</v>
      </c>
      <c r="E619" s="86">
        <v>12373.199999999999</v>
      </c>
      <c r="F619" s="84" t="s">
        <v>23</v>
      </c>
    </row>
    <row r="620" spans="1:6">
      <c r="A620" s="51">
        <v>43858</v>
      </c>
      <c r="B620" s="83">
        <v>0.62464120370370368</v>
      </c>
      <c r="C620" s="84">
        <v>65</v>
      </c>
      <c r="D620" s="85">
        <v>68.819999999999993</v>
      </c>
      <c r="E620" s="86">
        <v>4473.2999999999993</v>
      </c>
      <c r="F620" s="84" t="s">
        <v>23</v>
      </c>
    </row>
    <row r="621" spans="1:6">
      <c r="A621" s="51">
        <v>43858</v>
      </c>
      <c r="B621" s="83">
        <v>0.62464120370370368</v>
      </c>
      <c r="C621" s="84">
        <v>46</v>
      </c>
      <c r="D621" s="85">
        <v>68.819999999999993</v>
      </c>
      <c r="E621" s="86">
        <v>3165.72</v>
      </c>
      <c r="F621" s="84" t="s">
        <v>23</v>
      </c>
    </row>
    <row r="622" spans="1:6">
      <c r="A622" s="51">
        <v>43858</v>
      </c>
      <c r="B622" s="83">
        <v>0.62464120370370368</v>
      </c>
      <c r="C622" s="84">
        <v>116</v>
      </c>
      <c r="D622" s="85">
        <v>68.819999999999993</v>
      </c>
      <c r="E622" s="86">
        <v>7983.119999999999</v>
      </c>
      <c r="F622" s="84" t="s">
        <v>23</v>
      </c>
    </row>
    <row r="623" spans="1:6">
      <c r="A623" s="51">
        <v>43858</v>
      </c>
      <c r="B623" s="83">
        <v>0.62464120370370368</v>
      </c>
      <c r="C623" s="84">
        <v>3</v>
      </c>
      <c r="D623" s="85">
        <v>68.819999999999993</v>
      </c>
      <c r="E623" s="86">
        <v>206.45999999999998</v>
      </c>
      <c r="F623" s="84" t="s">
        <v>23</v>
      </c>
    </row>
    <row r="624" spans="1:6">
      <c r="A624" s="51">
        <v>43858</v>
      </c>
      <c r="B624" s="83">
        <v>0.62466435185185187</v>
      </c>
      <c r="C624" s="84">
        <v>120</v>
      </c>
      <c r="D624" s="85">
        <v>68.819999999999993</v>
      </c>
      <c r="E624" s="86">
        <v>8258.4</v>
      </c>
      <c r="F624" s="84" t="s">
        <v>23</v>
      </c>
    </row>
    <row r="625" spans="1:6">
      <c r="A625" s="51">
        <v>43858</v>
      </c>
      <c r="B625" s="83">
        <v>0.62682870370370369</v>
      </c>
      <c r="C625" s="84">
        <v>96</v>
      </c>
      <c r="D625" s="85">
        <v>68.760000000000005</v>
      </c>
      <c r="E625" s="86">
        <v>6600.9600000000009</v>
      </c>
      <c r="F625" s="84" t="s">
        <v>23</v>
      </c>
    </row>
    <row r="626" spans="1:6">
      <c r="A626" s="51">
        <v>43858</v>
      </c>
      <c r="B626" s="83">
        <v>0.62682870370370369</v>
      </c>
      <c r="C626" s="84">
        <v>174</v>
      </c>
      <c r="D626" s="85">
        <v>68.760000000000005</v>
      </c>
      <c r="E626" s="86">
        <v>11964.240000000002</v>
      </c>
      <c r="F626" s="84" t="s">
        <v>23</v>
      </c>
    </row>
    <row r="627" spans="1:6">
      <c r="A627" s="51">
        <v>43858</v>
      </c>
      <c r="B627" s="83">
        <v>0.62793981481481487</v>
      </c>
      <c r="C627" s="84">
        <v>220</v>
      </c>
      <c r="D627" s="85">
        <v>68.78</v>
      </c>
      <c r="E627" s="86">
        <v>15131.6</v>
      </c>
      <c r="F627" s="84" t="s">
        <v>23</v>
      </c>
    </row>
    <row r="628" spans="1:6">
      <c r="A628" s="51">
        <v>43858</v>
      </c>
      <c r="B628" s="83">
        <v>0.63194444444444442</v>
      </c>
      <c r="C628" s="84">
        <v>9</v>
      </c>
      <c r="D628" s="85">
        <v>68.8</v>
      </c>
      <c r="E628" s="86">
        <v>619.19999999999993</v>
      </c>
      <c r="F628" s="84" t="s">
        <v>23</v>
      </c>
    </row>
    <row r="629" spans="1:6">
      <c r="A629" s="51">
        <v>43858</v>
      </c>
      <c r="B629" s="83">
        <v>0.63256944444444441</v>
      </c>
      <c r="C629" s="84">
        <v>221</v>
      </c>
      <c r="D629" s="85">
        <v>68.8</v>
      </c>
      <c r="E629" s="86">
        <v>15204.8</v>
      </c>
      <c r="F629" s="84" t="s">
        <v>23</v>
      </c>
    </row>
    <row r="630" spans="1:6">
      <c r="A630" s="51">
        <v>43858</v>
      </c>
      <c r="B630" s="83">
        <v>0.63256944444444441</v>
      </c>
      <c r="C630" s="84">
        <v>10</v>
      </c>
      <c r="D630" s="85">
        <v>68.8</v>
      </c>
      <c r="E630" s="86">
        <v>688</v>
      </c>
      <c r="F630" s="84" t="s">
        <v>23</v>
      </c>
    </row>
    <row r="631" spans="1:6">
      <c r="A631" s="51">
        <v>43858</v>
      </c>
      <c r="B631" s="83">
        <v>0.63378472222222226</v>
      </c>
      <c r="C631" s="84">
        <v>1</v>
      </c>
      <c r="D631" s="85">
        <v>68.78</v>
      </c>
      <c r="E631" s="86">
        <v>68.78</v>
      </c>
      <c r="F631" s="84" t="s">
        <v>23</v>
      </c>
    </row>
    <row r="632" spans="1:6">
      <c r="A632" s="51">
        <v>43858</v>
      </c>
      <c r="B632" s="83">
        <v>0.63378472222222226</v>
      </c>
      <c r="C632" s="84">
        <v>209</v>
      </c>
      <c r="D632" s="85">
        <v>68.78</v>
      </c>
      <c r="E632" s="86">
        <v>14375.02</v>
      </c>
      <c r="F632" s="84" t="s">
        <v>23</v>
      </c>
    </row>
    <row r="633" spans="1:6">
      <c r="A633" s="51">
        <v>43858</v>
      </c>
      <c r="B633" s="83">
        <v>0.63890046296296299</v>
      </c>
      <c r="C633" s="84">
        <v>67</v>
      </c>
      <c r="D633" s="85">
        <v>68.760000000000005</v>
      </c>
      <c r="E633" s="86">
        <v>4606.92</v>
      </c>
      <c r="F633" s="84" t="s">
        <v>23</v>
      </c>
    </row>
    <row r="634" spans="1:6">
      <c r="A634" s="51">
        <v>43858</v>
      </c>
      <c r="B634" s="83">
        <v>0.63890046296296299</v>
      </c>
      <c r="C634" s="84">
        <v>10</v>
      </c>
      <c r="D634" s="85">
        <v>68.760000000000005</v>
      </c>
      <c r="E634" s="86">
        <v>687.6</v>
      </c>
      <c r="F634" s="84" t="s">
        <v>23</v>
      </c>
    </row>
    <row r="635" spans="1:6">
      <c r="A635" s="51">
        <v>43858</v>
      </c>
      <c r="B635" s="83">
        <v>0.63890046296296299</v>
      </c>
      <c r="C635" s="84">
        <v>8</v>
      </c>
      <c r="D635" s="85">
        <v>68.760000000000005</v>
      </c>
      <c r="E635" s="86">
        <v>550.08000000000004</v>
      </c>
      <c r="F635" s="84" t="s">
        <v>23</v>
      </c>
    </row>
    <row r="636" spans="1:6">
      <c r="A636" s="51">
        <v>43858</v>
      </c>
      <c r="B636" s="83">
        <v>0.63890046296296299</v>
      </c>
      <c r="C636" s="84">
        <v>50</v>
      </c>
      <c r="D636" s="85">
        <v>68.760000000000005</v>
      </c>
      <c r="E636" s="86">
        <v>3438.0000000000005</v>
      </c>
      <c r="F636" s="84" t="s">
        <v>23</v>
      </c>
    </row>
    <row r="637" spans="1:6">
      <c r="A637" s="51">
        <v>43858</v>
      </c>
      <c r="B637" s="83">
        <v>0.63953703703703701</v>
      </c>
      <c r="C637" s="84">
        <v>125</v>
      </c>
      <c r="D637" s="85">
        <v>68.760000000000005</v>
      </c>
      <c r="E637" s="86">
        <v>8595</v>
      </c>
      <c r="F637" s="84" t="s">
        <v>23</v>
      </c>
    </row>
    <row r="638" spans="1:6">
      <c r="A638" s="51">
        <v>43858</v>
      </c>
      <c r="B638" s="83">
        <v>0.64337962962962958</v>
      </c>
      <c r="C638" s="84">
        <v>180</v>
      </c>
      <c r="D638" s="85">
        <v>68.84</v>
      </c>
      <c r="E638" s="86">
        <v>12391.2</v>
      </c>
      <c r="F638" s="84" t="s">
        <v>23</v>
      </c>
    </row>
    <row r="639" spans="1:6">
      <c r="A639" s="51">
        <v>43858</v>
      </c>
      <c r="B639" s="83">
        <v>0.64437500000000003</v>
      </c>
      <c r="C639" s="84">
        <v>50</v>
      </c>
      <c r="D639" s="85">
        <v>68.819999999999993</v>
      </c>
      <c r="E639" s="86">
        <v>3440.9999999999995</v>
      </c>
      <c r="F639" s="84" t="s">
        <v>23</v>
      </c>
    </row>
    <row r="640" spans="1:6">
      <c r="A640" s="51">
        <v>43858</v>
      </c>
      <c r="B640" s="83">
        <v>0.64437500000000003</v>
      </c>
      <c r="C640" s="84">
        <v>100</v>
      </c>
      <c r="D640" s="85">
        <v>68.819999999999993</v>
      </c>
      <c r="E640" s="86">
        <v>6881.9999999999991</v>
      </c>
      <c r="F640" s="84" t="s">
        <v>23</v>
      </c>
    </row>
    <row r="641" spans="1:6">
      <c r="A641" s="51">
        <v>43858</v>
      </c>
      <c r="B641" s="83">
        <v>0.64437500000000003</v>
      </c>
      <c r="C641" s="84">
        <v>50</v>
      </c>
      <c r="D641" s="85">
        <v>68.819999999999993</v>
      </c>
      <c r="E641" s="86">
        <v>3440.9999999999995</v>
      </c>
      <c r="F641" s="84" t="s">
        <v>23</v>
      </c>
    </row>
    <row r="642" spans="1:6">
      <c r="A642" s="51">
        <v>43858</v>
      </c>
      <c r="B642" s="83">
        <v>0.64915509259259252</v>
      </c>
      <c r="C642" s="84">
        <v>13</v>
      </c>
      <c r="D642" s="85">
        <v>68.88</v>
      </c>
      <c r="E642" s="86">
        <v>895.43999999999994</v>
      </c>
      <c r="F642" s="84" t="s">
        <v>23</v>
      </c>
    </row>
    <row r="643" spans="1:6">
      <c r="A643" s="51">
        <v>43858</v>
      </c>
      <c r="B643" s="83">
        <v>0.64915509259259252</v>
      </c>
      <c r="C643" s="84">
        <v>3</v>
      </c>
      <c r="D643" s="85">
        <v>68.88</v>
      </c>
      <c r="E643" s="86">
        <v>206.64</v>
      </c>
      <c r="F643" s="84" t="s">
        <v>23</v>
      </c>
    </row>
    <row r="644" spans="1:6">
      <c r="A644" s="51">
        <v>43858</v>
      </c>
      <c r="B644" s="83">
        <v>0.64915509259259252</v>
      </c>
      <c r="C644" s="84">
        <v>3</v>
      </c>
      <c r="D644" s="85">
        <v>68.88</v>
      </c>
      <c r="E644" s="86">
        <v>206.64</v>
      </c>
      <c r="F644" s="84" t="s">
        <v>23</v>
      </c>
    </row>
    <row r="645" spans="1:6">
      <c r="A645" s="51">
        <v>43858</v>
      </c>
      <c r="B645" s="83">
        <v>0.64936342592592589</v>
      </c>
      <c r="C645" s="84">
        <v>125</v>
      </c>
      <c r="D645" s="85">
        <v>68.88</v>
      </c>
      <c r="E645" s="86">
        <v>8610</v>
      </c>
      <c r="F645" s="84" t="s">
        <v>23</v>
      </c>
    </row>
    <row r="646" spans="1:6">
      <c r="A646" s="51">
        <v>43858</v>
      </c>
      <c r="B646" s="83">
        <v>0.64936342592592589</v>
      </c>
      <c r="C646" s="84">
        <v>86</v>
      </c>
      <c r="D646" s="85">
        <v>68.88</v>
      </c>
      <c r="E646" s="86">
        <v>5923.6799999999994</v>
      </c>
      <c r="F646" s="84" t="s">
        <v>23</v>
      </c>
    </row>
    <row r="647" spans="1:6">
      <c r="A647" s="51">
        <v>43858</v>
      </c>
      <c r="B647" s="83">
        <v>0.6525347222222222</v>
      </c>
      <c r="C647" s="84">
        <v>180</v>
      </c>
      <c r="D647" s="85">
        <v>68.86</v>
      </c>
      <c r="E647" s="86">
        <v>12394.8</v>
      </c>
      <c r="F647" s="84" t="s">
        <v>23</v>
      </c>
    </row>
    <row r="648" spans="1:6">
      <c r="A648" s="51">
        <v>43858</v>
      </c>
      <c r="B648" s="83">
        <v>0.65611111111111109</v>
      </c>
      <c r="C648" s="84">
        <v>270</v>
      </c>
      <c r="D648" s="85">
        <v>68.86</v>
      </c>
      <c r="E648" s="86">
        <v>18592.2</v>
      </c>
      <c r="F648" s="84" t="s">
        <v>23</v>
      </c>
    </row>
    <row r="649" spans="1:6">
      <c r="A649" s="51">
        <v>43858</v>
      </c>
      <c r="B649" s="83">
        <v>0.65755787037037039</v>
      </c>
      <c r="C649" s="84">
        <v>61</v>
      </c>
      <c r="D649" s="85">
        <v>68.88</v>
      </c>
      <c r="E649" s="86">
        <v>4201.6799999999994</v>
      </c>
      <c r="F649" s="84" t="s">
        <v>23</v>
      </c>
    </row>
    <row r="650" spans="1:6">
      <c r="A650" s="51">
        <v>43858</v>
      </c>
      <c r="B650" s="83">
        <v>0.65755787037037039</v>
      </c>
      <c r="C650" s="84">
        <v>169</v>
      </c>
      <c r="D650" s="85">
        <v>68.88</v>
      </c>
      <c r="E650" s="86">
        <v>11640.72</v>
      </c>
      <c r="F650" s="84" t="s">
        <v>23</v>
      </c>
    </row>
    <row r="651" spans="1:6">
      <c r="A651" s="51">
        <v>43858</v>
      </c>
      <c r="B651" s="83">
        <v>0.66076388888888882</v>
      </c>
      <c r="C651" s="84">
        <v>50</v>
      </c>
      <c r="D651" s="85">
        <v>68.92</v>
      </c>
      <c r="E651" s="86">
        <v>3446</v>
      </c>
      <c r="F651" s="84" t="s">
        <v>23</v>
      </c>
    </row>
    <row r="652" spans="1:6">
      <c r="A652" s="51">
        <v>43858</v>
      </c>
      <c r="B652" s="83">
        <v>0.66111111111111109</v>
      </c>
      <c r="C652" s="84">
        <v>37</v>
      </c>
      <c r="D652" s="85">
        <v>68.94</v>
      </c>
      <c r="E652" s="86">
        <v>2550.7799999999997</v>
      </c>
      <c r="F652" s="84" t="s">
        <v>23</v>
      </c>
    </row>
    <row r="653" spans="1:6">
      <c r="A653" s="51">
        <v>43858</v>
      </c>
      <c r="B653" s="83">
        <v>0.66111111111111109</v>
      </c>
      <c r="C653" s="84">
        <v>143</v>
      </c>
      <c r="D653" s="85">
        <v>68.94</v>
      </c>
      <c r="E653" s="86">
        <v>9858.42</v>
      </c>
      <c r="F653" s="84" t="s">
        <v>23</v>
      </c>
    </row>
    <row r="654" spans="1:6">
      <c r="A654" s="51">
        <v>43858</v>
      </c>
      <c r="B654" s="83">
        <v>0.6643634259259259</v>
      </c>
      <c r="C654" s="84">
        <v>10</v>
      </c>
      <c r="D654" s="85">
        <v>68.98</v>
      </c>
      <c r="E654" s="86">
        <v>689.80000000000007</v>
      </c>
      <c r="F654" s="84" t="s">
        <v>23</v>
      </c>
    </row>
    <row r="655" spans="1:6">
      <c r="A655" s="51">
        <v>43858</v>
      </c>
      <c r="B655" s="83">
        <v>0.6653472222222222</v>
      </c>
      <c r="C655" s="84">
        <v>27</v>
      </c>
      <c r="D655" s="85">
        <v>69</v>
      </c>
      <c r="E655" s="86">
        <v>1863</v>
      </c>
      <c r="F655" s="84" t="s">
        <v>23</v>
      </c>
    </row>
    <row r="656" spans="1:6">
      <c r="A656" s="51">
        <v>43858</v>
      </c>
      <c r="B656" s="83">
        <v>0.6653472222222222</v>
      </c>
      <c r="C656" s="84">
        <v>53</v>
      </c>
      <c r="D656" s="85">
        <v>69</v>
      </c>
      <c r="E656" s="86">
        <v>3657</v>
      </c>
      <c r="F656" s="84" t="s">
        <v>23</v>
      </c>
    </row>
    <row r="657" spans="1:6">
      <c r="A657" s="51">
        <v>43858</v>
      </c>
      <c r="B657" s="83">
        <v>0.6653472222222222</v>
      </c>
      <c r="C657" s="84">
        <v>54</v>
      </c>
      <c r="D657" s="85">
        <v>69</v>
      </c>
      <c r="E657" s="86">
        <v>3726</v>
      </c>
      <c r="F657" s="84" t="s">
        <v>23</v>
      </c>
    </row>
    <row r="658" spans="1:6">
      <c r="A658" s="51">
        <v>43858</v>
      </c>
      <c r="B658" s="83">
        <v>0.6653472222222222</v>
      </c>
      <c r="C658" s="84">
        <v>136</v>
      </c>
      <c r="D658" s="85">
        <v>69</v>
      </c>
      <c r="E658" s="86">
        <v>9384</v>
      </c>
      <c r="F658" s="84" t="s">
        <v>23</v>
      </c>
    </row>
    <row r="659" spans="1:6">
      <c r="A659" s="51">
        <v>43858</v>
      </c>
      <c r="B659" s="83">
        <v>0.66840277777777779</v>
      </c>
      <c r="C659" s="84">
        <v>265</v>
      </c>
      <c r="D659" s="85">
        <v>69</v>
      </c>
      <c r="E659" s="86">
        <v>18285</v>
      </c>
      <c r="F659" s="84" t="s">
        <v>23</v>
      </c>
    </row>
    <row r="660" spans="1:6">
      <c r="A660" s="51">
        <v>43858</v>
      </c>
      <c r="B660" s="83">
        <v>0.66840277777777779</v>
      </c>
      <c r="C660" s="84">
        <v>15</v>
      </c>
      <c r="D660" s="85">
        <v>69</v>
      </c>
      <c r="E660" s="86">
        <v>1035</v>
      </c>
      <c r="F660" s="84" t="s">
        <v>23</v>
      </c>
    </row>
    <row r="661" spans="1:6">
      <c r="A661" s="90">
        <v>43858</v>
      </c>
      <c r="B661" s="91">
        <v>0.67930555555555561</v>
      </c>
      <c r="C661" s="92">
        <v>200</v>
      </c>
      <c r="D661" s="93">
        <v>69</v>
      </c>
      <c r="E661" s="94">
        <v>13800</v>
      </c>
      <c r="F661" s="92" t="s">
        <v>23</v>
      </c>
    </row>
    <row r="662" spans="1:6">
      <c r="A662" s="51">
        <v>43859</v>
      </c>
      <c r="B662" s="83">
        <v>0.33402777777777781</v>
      </c>
      <c r="C662" s="84">
        <v>170</v>
      </c>
      <c r="D662" s="85">
        <v>69.12</v>
      </c>
      <c r="E662" s="86">
        <v>11750.400000000001</v>
      </c>
      <c r="F662" s="84" t="s">
        <v>23</v>
      </c>
    </row>
    <row r="663" spans="1:6">
      <c r="A663" s="51">
        <v>43859</v>
      </c>
      <c r="B663" s="83">
        <v>0.33402777777777781</v>
      </c>
      <c r="C663" s="84">
        <v>20</v>
      </c>
      <c r="D663" s="85">
        <v>69.12</v>
      </c>
      <c r="E663" s="86">
        <v>1382.4</v>
      </c>
      <c r="F663" s="84" t="s">
        <v>23</v>
      </c>
    </row>
    <row r="664" spans="1:6">
      <c r="A664" s="51">
        <v>43859</v>
      </c>
      <c r="B664" s="83">
        <v>0.33690972222222221</v>
      </c>
      <c r="C664" s="84">
        <v>270</v>
      </c>
      <c r="D664" s="85">
        <v>68.94</v>
      </c>
      <c r="E664" s="86">
        <v>18613.8</v>
      </c>
      <c r="F664" s="84" t="s">
        <v>23</v>
      </c>
    </row>
    <row r="665" spans="1:6">
      <c r="A665" s="51">
        <v>43859</v>
      </c>
      <c r="B665" s="83">
        <v>0.33902777777777776</v>
      </c>
      <c r="C665" s="84">
        <v>18</v>
      </c>
      <c r="D665" s="85">
        <v>69.099999999999994</v>
      </c>
      <c r="E665" s="86">
        <v>1243.8</v>
      </c>
      <c r="F665" s="84" t="s">
        <v>23</v>
      </c>
    </row>
    <row r="666" spans="1:6">
      <c r="A666" s="51">
        <v>43859</v>
      </c>
      <c r="B666" s="83">
        <v>0.34285879629629629</v>
      </c>
      <c r="C666" s="84">
        <v>170</v>
      </c>
      <c r="D666" s="85">
        <v>69.099999999999994</v>
      </c>
      <c r="E666" s="86">
        <v>11746.999999999998</v>
      </c>
      <c r="F666" s="84" t="s">
        <v>23</v>
      </c>
    </row>
    <row r="667" spans="1:6">
      <c r="A667" s="51">
        <v>43859</v>
      </c>
      <c r="B667" s="83">
        <v>0.34285879629629629</v>
      </c>
      <c r="C667" s="84">
        <v>2</v>
      </c>
      <c r="D667" s="85">
        <v>69.099999999999994</v>
      </c>
      <c r="E667" s="86">
        <v>138.19999999999999</v>
      </c>
      <c r="F667" s="84" t="s">
        <v>23</v>
      </c>
    </row>
    <row r="668" spans="1:6">
      <c r="A668" s="51">
        <v>43859</v>
      </c>
      <c r="B668" s="83">
        <v>0.34568287037037032</v>
      </c>
      <c r="C668" s="84">
        <v>230</v>
      </c>
      <c r="D668" s="85">
        <v>69.08</v>
      </c>
      <c r="E668" s="86">
        <v>15888.4</v>
      </c>
      <c r="F668" s="84" t="s">
        <v>23</v>
      </c>
    </row>
    <row r="669" spans="1:6">
      <c r="A669" s="51">
        <v>43859</v>
      </c>
      <c r="B669" s="83">
        <v>0.34569444444444447</v>
      </c>
      <c r="C669" s="84">
        <v>50</v>
      </c>
      <c r="D669" s="85">
        <v>69.08</v>
      </c>
      <c r="E669" s="86">
        <v>3454</v>
      </c>
      <c r="F669" s="84" t="s">
        <v>23</v>
      </c>
    </row>
    <row r="670" spans="1:6">
      <c r="A670" s="51">
        <v>43859</v>
      </c>
      <c r="B670" s="83">
        <v>0.34569444444444447</v>
      </c>
      <c r="C670" s="84">
        <v>250</v>
      </c>
      <c r="D670" s="85">
        <v>69.08</v>
      </c>
      <c r="E670" s="86">
        <v>17270</v>
      </c>
      <c r="F670" s="84" t="s">
        <v>23</v>
      </c>
    </row>
    <row r="671" spans="1:6">
      <c r="A671" s="51">
        <v>43859</v>
      </c>
      <c r="B671" s="83">
        <v>0.35098379629629628</v>
      </c>
      <c r="C671" s="84">
        <v>125</v>
      </c>
      <c r="D671" s="85">
        <v>69.28</v>
      </c>
      <c r="E671" s="86">
        <v>8660</v>
      </c>
      <c r="F671" s="84" t="s">
        <v>23</v>
      </c>
    </row>
    <row r="672" spans="1:6">
      <c r="A672" s="51">
        <v>43859</v>
      </c>
      <c r="B672" s="83">
        <v>0.35098379629629628</v>
      </c>
      <c r="C672" s="84">
        <v>50</v>
      </c>
      <c r="D672" s="85">
        <v>69.28</v>
      </c>
      <c r="E672" s="86">
        <v>3464</v>
      </c>
      <c r="F672" s="84" t="s">
        <v>23</v>
      </c>
    </row>
    <row r="673" spans="1:6">
      <c r="A673" s="51">
        <v>43859</v>
      </c>
      <c r="B673" s="83">
        <v>0.35101851851851856</v>
      </c>
      <c r="C673" s="84">
        <v>35</v>
      </c>
      <c r="D673" s="85">
        <v>69.28</v>
      </c>
      <c r="E673" s="86">
        <v>2424.8000000000002</v>
      </c>
      <c r="F673" s="84" t="s">
        <v>23</v>
      </c>
    </row>
    <row r="674" spans="1:6">
      <c r="A674" s="51">
        <v>43859</v>
      </c>
      <c r="B674" s="83">
        <v>0.35233796296296299</v>
      </c>
      <c r="C674" s="84">
        <v>280</v>
      </c>
      <c r="D674" s="85">
        <v>69.22</v>
      </c>
      <c r="E674" s="86">
        <v>19381.599999999999</v>
      </c>
      <c r="F674" s="84" t="s">
        <v>23</v>
      </c>
    </row>
    <row r="675" spans="1:6">
      <c r="A675" s="51">
        <v>43859</v>
      </c>
      <c r="B675" s="83">
        <v>0.35475694444444444</v>
      </c>
      <c r="C675" s="84">
        <v>50</v>
      </c>
      <c r="D675" s="85">
        <v>69.260000000000005</v>
      </c>
      <c r="E675" s="86">
        <v>3463.0000000000005</v>
      </c>
      <c r="F675" s="84" t="s">
        <v>23</v>
      </c>
    </row>
    <row r="676" spans="1:6">
      <c r="A676" s="51">
        <v>43859</v>
      </c>
      <c r="B676" s="83">
        <v>0.35475694444444444</v>
      </c>
      <c r="C676" s="84">
        <v>100</v>
      </c>
      <c r="D676" s="85">
        <v>69.260000000000005</v>
      </c>
      <c r="E676" s="86">
        <v>6926.0000000000009</v>
      </c>
      <c r="F676" s="84" t="s">
        <v>23</v>
      </c>
    </row>
    <row r="677" spans="1:6">
      <c r="A677" s="51">
        <v>43859</v>
      </c>
      <c r="B677" s="83">
        <v>0.35751157407407402</v>
      </c>
      <c r="C677" s="84">
        <v>35</v>
      </c>
      <c r="D677" s="85">
        <v>69.239999999999995</v>
      </c>
      <c r="E677" s="86">
        <v>2423.3999999999996</v>
      </c>
      <c r="F677" s="84" t="s">
        <v>23</v>
      </c>
    </row>
    <row r="678" spans="1:6">
      <c r="A678" s="51">
        <v>43859</v>
      </c>
      <c r="B678" s="83">
        <v>0.35751157407407402</v>
      </c>
      <c r="C678" s="84">
        <v>125</v>
      </c>
      <c r="D678" s="85">
        <v>69.239999999999995</v>
      </c>
      <c r="E678" s="86">
        <v>8655</v>
      </c>
      <c r="F678" s="84" t="s">
        <v>23</v>
      </c>
    </row>
    <row r="679" spans="1:6">
      <c r="A679" s="51">
        <v>43859</v>
      </c>
      <c r="B679" s="83">
        <v>0.35751157407407402</v>
      </c>
      <c r="C679" s="84">
        <v>100</v>
      </c>
      <c r="D679" s="85">
        <v>69.239999999999995</v>
      </c>
      <c r="E679" s="86">
        <v>6923.9999999999991</v>
      </c>
      <c r="F679" s="84" t="s">
        <v>23</v>
      </c>
    </row>
    <row r="680" spans="1:6">
      <c r="A680" s="51">
        <v>43859</v>
      </c>
      <c r="B680" s="83">
        <v>0.36105324074074074</v>
      </c>
      <c r="C680" s="84">
        <v>220</v>
      </c>
      <c r="D680" s="85">
        <v>69.319999999999993</v>
      </c>
      <c r="E680" s="86">
        <v>15250.399999999998</v>
      </c>
      <c r="F680" s="84" t="s">
        <v>23</v>
      </c>
    </row>
    <row r="681" spans="1:6">
      <c r="A681" s="51">
        <v>43859</v>
      </c>
      <c r="B681" s="83">
        <v>0.36459490740740735</v>
      </c>
      <c r="C681" s="84">
        <v>100</v>
      </c>
      <c r="D681" s="85">
        <v>69.319999999999993</v>
      </c>
      <c r="E681" s="86">
        <v>6931.9999999999991</v>
      </c>
      <c r="F681" s="84" t="s">
        <v>23</v>
      </c>
    </row>
    <row r="682" spans="1:6">
      <c r="A682" s="51">
        <v>43859</v>
      </c>
      <c r="B682" s="83">
        <v>0.36459490740740735</v>
      </c>
      <c r="C682" s="84">
        <v>90</v>
      </c>
      <c r="D682" s="85">
        <v>69.319999999999993</v>
      </c>
      <c r="E682" s="86">
        <v>6238.7999999999993</v>
      </c>
      <c r="F682" s="84" t="s">
        <v>23</v>
      </c>
    </row>
    <row r="683" spans="1:6">
      <c r="A683" s="51">
        <v>43859</v>
      </c>
      <c r="B683" s="83">
        <v>0.36994212962962963</v>
      </c>
      <c r="C683" s="84">
        <v>230</v>
      </c>
      <c r="D683" s="85">
        <v>69.44</v>
      </c>
      <c r="E683" s="86">
        <v>15971.199999999999</v>
      </c>
      <c r="F683" s="84" t="s">
        <v>23</v>
      </c>
    </row>
    <row r="684" spans="1:6">
      <c r="A684" s="51">
        <v>43859</v>
      </c>
      <c r="B684" s="83">
        <v>0.37800925925925927</v>
      </c>
      <c r="C684" s="84">
        <v>100</v>
      </c>
      <c r="D684" s="85">
        <v>69.599999999999994</v>
      </c>
      <c r="E684" s="86">
        <v>6959.9999999999991</v>
      </c>
      <c r="F684" s="84" t="s">
        <v>23</v>
      </c>
    </row>
    <row r="685" spans="1:6">
      <c r="A685" s="51">
        <v>43859</v>
      </c>
      <c r="B685" s="83">
        <v>0.37800925925925927</v>
      </c>
      <c r="C685" s="84">
        <v>70</v>
      </c>
      <c r="D685" s="85">
        <v>69.599999999999994</v>
      </c>
      <c r="E685" s="86">
        <v>4872</v>
      </c>
      <c r="F685" s="84" t="s">
        <v>23</v>
      </c>
    </row>
    <row r="686" spans="1:6">
      <c r="A686" s="51">
        <v>43859</v>
      </c>
      <c r="B686" s="83">
        <v>0.37976851851851851</v>
      </c>
      <c r="C686" s="84">
        <v>50</v>
      </c>
      <c r="D686" s="85">
        <v>69.599999999999994</v>
      </c>
      <c r="E686" s="86">
        <v>3479.9999999999995</v>
      </c>
      <c r="F686" s="84" t="s">
        <v>23</v>
      </c>
    </row>
    <row r="687" spans="1:6">
      <c r="A687" s="51">
        <v>43859</v>
      </c>
      <c r="B687" s="83">
        <v>0.38013888888888886</v>
      </c>
      <c r="C687" s="84">
        <v>125</v>
      </c>
      <c r="D687" s="85">
        <v>69.62</v>
      </c>
      <c r="E687" s="86">
        <v>8702.5</v>
      </c>
      <c r="F687" s="84" t="s">
        <v>23</v>
      </c>
    </row>
    <row r="688" spans="1:6">
      <c r="A688" s="51">
        <v>43859</v>
      </c>
      <c r="B688" s="83">
        <v>0.38013888888888886</v>
      </c>
      <c r="C688" s="84">
        <v>15</v>
      </c>
      <c r="D688" s="85">
        <v>69.62</v>
      </c>
      <c r="E688" s="86">
        <v>1044.3000000000002</v>
      </c>
      <c r="F688" s="84" t="s">
        <v>23</v>
      </c>
    </row>
    <row r="689" spans="1:6">
      <c r="A689" s="51">
        <v>43859</v>
      </c>
      <c r="B689" s="83">
        <v>0.38184027777777779</v>
      </c>
      <c r="C689" s="84">
        <v>125</v>
      </c>
      <c r="D689" s="85">
        <v>69.599999999999994</v>
      </c>
      <c r="E689" s="86">
        <v>8700</v>
      </c>
      <c r="F689" s="84" t="s">
        <v>23</v>
      </c>
    </row>
    <row r="690" spans="1:6">
      <c r="A690" s="51">
        <v>43859</v>
      </c>
      <c r="B690" s="83">
        <v>0.38184027777777779</v>
      </c>
      <c r="C690" s="84">
        <v>45</v>
      </c>
      <c r="D690" s="85">
        <v>69.599999999999994</v>
      </c>
      <c r="E690" s="86">
        <v>3131.9999999999995</v>
      </c>
      <c r="F690" s="84" t="s">
        <v>23</v>
      </c>
    </row>
    <row r="691" spans="1:6">
      <c r="A691" s="51">
        <v>43859</v>
      </c>
      <c r="B691" s="83">
        <v>0.38635416666666672</v>
      </c>
      <c r="C691" s="84">
        <v>138</v>
      </c>
      <c r="D691" s="85">
        <v>69.36</v>
      </c>
      <c r="E691" s="86">
        <v>9571.68</v>
      </c>
      <c r="F691" s="84" t="s">
        <v>23</v>
      </c>
    </row>
    <row r="692" spans="1:6">
      <c r="A692" s="51">
        <v>43859</v>
      </c>
      <c r="B692" s="83">
        <v>0.38635416666666672</v>
      </c>
      <c r="C692" s="84">
        <v>72</v>
      </c>
      <c r="D692" s="85">
        <v>69.36</v>
      </c>
      <c r="E692" s="86">
        <v>4993.92</v>
      </c>
      <c r="F692" s="84" t="s">
        <v>23</v>
      </c>
    </row>
    <row r="693" spans="1:6">
      <c r="A693" s="51">
        <v>43859</v>
      </c>
      <c r="B693" s="83">
        <v>0.3919212962962963</v>
      </c>
      <c r="C693" s="84">
        <v>200</v>
      </c>
      <c r="D693" s="85">
        <v>69.36</v>
      </c>
      <c r="E693" s="86">
        <v>13872</v>
      </c>
      <c r="F693" s="84" t="s">
        <v>23</v>
      </c>
    </row>
    <row r="694" spans="1:6">
      <c r="A694" s="51">
        <v>43859</v>
      </c>
      <c r="B694" s="83">
        <v>0.39671296296296293</v>
      </c>
      <c r="C694" s="84">
        <v>121</v>
      </c>
      <c r="D694" s="85">
        <v>69.319999999999993</v>
      </c>
      <c r="E694" s="86">
        <v>8387.7199999999993</v>
      </c>
      <c r="F694" s="84" t="s">
        <v>23</v>
      </c>
    </row>
    <row r="695" spans="1:6">
      <c r="A695" s="51">
        <v>43859</v>
      </c>
      <c r="B695" s="83">
        <v>0.39671296296296293</v>
      </c>
      <c r="C695" s="84">
        <v>69</v>
      </c>
      <c r="D695" s="85">
        <v>69.319999999999993</v>
      </c>
      <c r="E695" s="86">
        <v>4783.08</v>
      </c>
      <c r="F695" s="84" t="s">
        <v>23</v>
      </c>
    </row>
    <row r="696" spans="1:6">
      <c r="A696" s="51">
        <v>43859</v>
      </c>
      <c r="B696" s="83">
        <v>0.40496527777777774</v>
      </c>
      <c r="C696" s="84">
        <v>100</v>
      </c>
      <c r="D696" s="85">
        <v>69.48</v>
      </c>
      <c r="E696" s="86">
        <v>6948</v>
      </c>
      <c r="F696" s="84" t="s">
        <v>23</v>
      </c>
    </row>
    <row r="697" spans="1:6">
      <c r="A697" s="51">
        <v>43859</v>
      </c>
      <c r="B697" s="83">
        <v>0.40496527777777774</v>
      </c>
      <c r="C697" s="84">
        <v>90</v>
      </c>
      <c r="D697" s="85">
        <v>69.48</v>
      </c>
      <c r="E697" s="86">
        <v>6253.2000000000007</v>
      </c>
      <c r="F697" s="84" t="s">
        <v>23</v>
      </c>
    </row>
    <row r="698" spans="1:6">
      <c r="A698" s="51">
        <v>43859</v>
      </c>
      <c r="B698" s="83">
        <v>0.40768518518518521</v>
      </c>
      <c r="C698" s="84">
        <v>29</v>
      </c>
      <c r="D698" s="85">
        <v>69.599999999999994</v>
      </c>
      <c r="E698" s="86">
        <v>2018.3999999999999</v>
      </c>
      <c r="F698" s="84" t="s">
        <v>23</v>
      </c>
    </row>
    <row r="699" spans="1:6">
      <c r="A699" s="51">
        <v>43859</v>
      </c>
      <c r="B699" s="83">
        <v>0.40768518518518521</v>
      </c>
      <c r="C699" s="84">
        <v>141</v>
      </c>
      <c r="D699" s="85">
        <v>69.599999999999994</v>
      </c>
      <c r="E699" s="86">
        <v>9813.5999999999985</v>
      </c>
      <c r="F699" s="84" t="s">
        <v>23</v>
      </c>
    </row>
    <row r="700" spans="1:6">
      <c r="A700" s="51">
        <v>43859</v>
      </c>
      <c r="B700" s="83">
        <v>0.41474537037037035</v>
      </c>
      <c r="C700" s="84">
        <v>260</v>
      </c>
      <c r="D700" s="85">
        <v>69.64</v>
      </c>
      <c r="E700" s="86">
        <v>18106.400000000001</v>
      </c>
      <c r="F700" s="84" t="s">
        <v>23</v>
      </c>
    </row>
    <row r="701" spans="1:6">
      <c r="A701" s="51">
        <v>43859</v>
      </c>
      <c r="B701" s="83">
        <v>0.41871527777777778</v>
      </c>
      <c r="C701" s="84">
        <v>230</v>
      </c>
      <c r="D701" s="85">
        <v>69.680000000000007</v>
      </c>
      <c r="E701" s="86">
        <v>16026.400000000001</v>
      </c>
      <c r="F701" s="84" t="s">
        <v>23</v>
      </c>
    </row>
    <row r="702" spans="1:6">
      <c r="A702" s="51">
        <v>43859</v>
      </c>
      <c r="B702" s="83">
        <v>0.42407407407407405</v>
      </c>
      <c r="C702" s="84">
        <v>102</v>
      </c>
      <c r="D702" s="85">
        <v>69.56</v>
      </c>
      <c r="E702" s="86">
        <v>7095.12</v>
      </c>
      <c r="F702" s="84" t="s">
        <v>23</v>
      </c>
    </row>
    <row r="703" spans="1:6">
      <c r="A703" s="51">
        <v>43859</v>
      </c>
      <c r="B703" s="83">
        <v>0.42407407407407405</v>
      </c>
      <c r="C703" s="84">
        <v>78</v>
      </c>
      <c r="D703" s="85">
        <v>69.56</v>
      </c>
      <c r="E703" s="86">
        <v>5425.68</v>
      </c>
      <c r="F703" s="84" t="s">
        <v>23</v>
      </c>
    </row>
    <row r="704" spans="1:6">
      <c r="A704" s="51">
        <v>43859</v>
      </c>
      <c r="B704" s="83">
        <v>0.43184027777777773</v>
      </c>
      <c r="C704" s="84">
        <v>125</v>
      </c>
      <c r="D704" s="85">
        <v>69.56</v>
      </c>
      <c r="E704" s="86">
        <v>8695</v>
      </c>
      <c r="F704" s="84" t="s">
        <v>23</v>
      </c>
    </row>
    <row r="705" spans="1:6">
      <c r="A705" s="51">
        <v>43859</v>
      </c>
      <c r="B705" s="83">
        <v>0.43184027777777773</v>
      </c>
      <c r="C705" s="84">
        <v>115</v>
      </c>
      <c r="D705" s="85">
        <v>69.56</v>
      </c>
      <c r="E705" s="86">
        <v>7999.4000000000005</v>
      </c>
      <c r="F705" s="84" t="s">
        <v>23</v>
      </c>
    </row>
    <row r="706" spans="1:6">
      <c r="A706" s="51">
        <v>43859</v>
      </c>
      <c r="B706" s="83">
        <v>0.43199074074074079</v>
      </c>
      <c r="C706" s="84">
        <v>170</v>
      </c>
      <c r="D706" s="85">
        <v>69.56</v>
      </c>
      <c r="E706" s="86">
        <v>11825.2</v>
      </c>
      <c r="F706" s="84" t="s">
        <v>23</v>
      </c>
    </row>
    <row r="707" spans="1:6">
      <c r="A707" s="51">
        <v>43859</v>
      </c>
      <c r="B707" s="83">
        <v>0.43822916666666667</v>
      </c>
      <c r="C707" s="84">
        <v>240</v>
      </c>
      <c r="D707" s="85">
        <v>69.56</v>
      </c>
      <c r="E707" s="86">
        <v>16694.400000000001</v>
      </c>
      <c r="F707" s="84" t="s">
        <v>23</v>
      </c>
    </row>
    <row r="708" spans="1:6">
      <c r="A708" s="51">
        <v>43859</v>
      </c>
      <c r="B708" s="83">
        <v>0.44748842592592591</v>
      </c>
      <c r="C708" s="84">
        <v>125</v>
      </c>
      <c r="D708" s="85">
        <v>69.56</v>
      </c>
      <c r="E708" s="86">
        <v>8695</v>
      </c>
      <c r="F708" s="84" t="s">
        <v>23</v>
      </c>
    </row>
    <row r="709" spans="1:6">
      <c r="A709" s="51">
        <v>43859</v>
      </c>
      <c r="B709" s="83">
        <v>0.44748842592592591</v>
      </c>
      <c r="C709" s="84">
        <v>8</v>
      </c>
      <c r="D709" s="85">
        <v>69.56</v>
      </c>
      <c r="E709" s="86">
        <v>556.48</v>
      </c>
      <c r="F709" s="84" t="s">
        <v>23</v>
      </c>
    </row>
    <row r="710" spans="1:6">
      <c r="A710" s="51">
        <v>43859</v>
      </c>
      <c r="B710" s="83">
        <v>0.44748842592592591</v>
      </c>
      <c r="C710" s="84">
        <v>81</v>
      </c>
      <c r="D710" s="85">
        <v>69.56</v>
      </c>
      <c r="E710" s="86">
        <v>5634.3600000000006</v>
      </c>
      <c r="F710" s="84" t="s">
        <v>23</v>
      </c>
    </row>
    <row r="711" spans="1:6">
      <c r="A711" s="51">
        <v>43859</v>
      </c>
      <c r="B711" s="83">
        <v>0.44748842592592591</v>
      </c>
      <c r="C711" s="84">
        <v>6</v>
      </c>
      <c r="D711" s="85">
        <v>69.56</v>
      </c>
      <c r="E711" s="86">
        <v>417.36</v>
      </c>
      <c r="F711" s="84" t="s">
        <v>23</v>
      </c>
    </row>
    <row r="712" spans="1:6">
      <c r="A712" s="51">
        <v>43859</v>
      </c>
      <c r="B712" s="83">
        <v>0.45479166666666665</v>
      </c>
      <c r="C712" s="84">
        <v>125</v>
      </c>
      <c r="D712" s="85">
        <v>69.62</v>
      </c>
      <c r="E712" s="86">
        <v>8702.5</v>
      </c>
      <c r="F712" s="84" t="s">
        <v>23</v>
      </c>
    </row>
    <row r="713" spans="1:6">
      <c r="A713" s="51">
        <v>43859</v>
      </c>
      <c r="B713" s="83">
        <v>0.45479166666666665</v>
      </c>
      <c r="C713" s="84">
        <v>3</v>
      </c>
      <c r="D713" s="85">
        <v>69.62</v>
      </c>
      <c r="E713" s="86">
        <v>208.86</v>
      </c>
      <c r="F713" s="84" t="s">
        <v>23</v>
      </c>
    </row>
    <row r="714" spans="1:6">
      <c r="A714" s="51">
        <v>43859</v>
      </c>
      <c r="B714" s="83">
        <v>0.45479166666666665</v>
      </c>
      <c r="C714" s="84">
        <v>62</v>
      </c>
      <c r="D714" s="85">
        <v>69.62</v>
      </c>
      <c r="E714" s="86">
        <v>4316.4400000000005</v>
      </c>
      <c r="F714" s="84" t="s">
        <v>23</v>
      </c>
    </row>
    <row r="715" spans="1:6">
      <c r="A715" s="51">
        <v>43859</v>
      </c>
      <c r="B715" s="83">
        <v>0.46285879629629628</v>
      </c>
      <c r="C715" s="84">
        <v>125</v>
      </c>
      <c r="D715" s="85">
        <v>69.62</v>
      </c>
      <c r="E715" s="86">
        <v>8702.5</v>
      </c>
      <c r="F715" s="84" t="s">
        <v>23</v>
      </c>
    </row>
    <row r="716" spans="1:6">
      <c r="A716" s="51">
        <v>43859</v>
      </c>
      <c r="B716" s="83">
        <v>0.46285879629629628</v>
      </c>
      <c r="C716" s="84">
        <v>95</v>
      </c>
      <c r="D716" s="85">
        <v>69.62</v>
      </c>
      <c r="E716" s="86">
        <v>6613.9000000000005</v>
      </c>
      <c r="F716" s="84" t="s">
        <v>23</v>
      </c>
    </row>
    <row r="717" spans="1:6">
      <c r="A717" s="51">
        <v>43859</v>
      </c>
      <c r="B717" s="83">
        <v>0.46666666666666662</v>
      </c>
      <c r="C717" s="84">
        <v>139</v>
      </c>
      <c r="D717" s="85">
        <v>69.540000000000006</v>
      </c>
      <c r="E717" s="86">
        <v>9666.0600000000013</v>
      </c>
      <c r="F717" s="84" t="s">
        <v>23</v>
      </c>
    </row>
    <row r="718" spans="1:6">
      <c r="A718" s="51">
        <v>43859</v>
      </c>
      <c r="B718" s="83">
        <v>0.46666666666666662</v>
      </c>
      <c r="C718" s="84">
        <v>41</v>
      </c>
      <c r="D718" s="85">
        <v>69.540000000000006</v>
      </c>
      <c r="E718" s="86">
        <v>2851.1400000000003</v>
      </c>
      <c r="F718" s="84" t="s">
        <v>23</v>
      </c>
    </row>
    <row r="719" spans="1:6">
      <c r="A719" s="51">
        <v>43859</v>
      </c>
      <c r="B719" s="83">
        <v>0.4780787037037037</v>
      </c>
      <c r="C719" s="84">
        <v>240</v>
      </c>
      <c r="D719" s="85">
        <v>69.459999999999994</v>
      </c>
      <c r="E719" s="86">
        <v>16670.399999999998</v>
      </c>
      <c r="F719" s="84" t="s">
        <v>23</v>
      </c>
    </row>
    <row r="720" spans="1:6">
      <c r="A720" s="51">
        <v>43859</v>
      </c>
      <c r="B720" s="83">
        <v>0.48417824074074073</v>
      </c>
      <c r="C720" s="84">
        <v>200</v>
      </c>
      <c r="D720" s="85">
        <v>69.56</v>
      </c>
      <c r="E720" s="86">
        <v>13912</v>
      </c>
      <c r="F720" s="84" t="s">
        <v>23</v>
      </c>
    </row>
    <row r="721" spans="1:6">
      <c r="A721" s="51">
        <v>43859</v>
      </c>
      <c r="B721" s="83">
        <v>0.48910879629629633</v>
      </c>
      <c r="C721" s="84">
        <v>140</v>
      </c>
      <c r="D721" s="85">
        <v>69.58</v>
      </c>
      <c r="E721" s="86">
        <v>9741.1999999999989</v>
      </c>
      <c r="F721" s="84" t="s">
        <v>23</v>
      </c>
    </row>
    <row r="722" spans="1:6">
      <c r="A722" s="51">
        <v>43859</v>
      </c>
      <c r="B722" s="83">
        <v>0.48910879629629633</v>
      </c>
      <c r="C722" s="84">
        <v>60</v>
      </c>
      <c r="D722" s="85">
        <v>69.58</v>
      </c>
      <c r="E722" s="86">
        <v>4174.8</v>
      </c>
      <c r="F722" s="84" t="s">
        <v>23</v>
      </c>
    </row>
    <row r="723" spans="1:6">
      <c r="A723" s="51">
        <v>43859</v>
      </c>
      <c r="B723" s="83">
        <v>0.50019675925925922</v>
      </c>
      <c r="C723" s="84">
        <v>125</v>
      </c>
      <c r="D723" s="85">
        <v>69.5</v>
      </c>
      <c r="E723" s="86">
        <v>8687.5</v>
      </c>
      <c r="F723" s="84" t="s">
        <v>23</v>
      </c>
    </row>
    <row r="724" spans="1:6">
      <c r="A724" s="51">
        <v>43859</v>
      </c>
      <c r="B724" s="83">
        <v>0.50019675925925922</v>
      </c>
      <c r="C724" s="84">
        <v>100</v>
      </c>
      <c r="D724" s="85">
        <v>69.5</v>
      </c>
      <c r="E724" s="86">
        <v>6950</v>
      </c>
      <c r="F724" s="84" t="s">
        <v>23</v>
      </c>
    </row>
    <row r="725" spans="1:6">
      <c r="A725" s="51">
        <v>43859</v>
      </c>
      <c r="B725" s="83">
        <v>0.50100694444444438</v>
      </c>
      <c r="C725" s="84">
        <v>45</v>
      </c>
      <c r="D725" s="85">
        <v>69.52</v>
      </c>
      <c r="E725" s="86">
        <v>3128.3999999999996</v>
      </c>
      <c r="F725" s="84" t="s">
        <v>23</v>
      </c>
    </row>
    <row r="726" spans="1:6">
      <c r="A726" s="51">
        <v>43859</v>
      </c>
      <c r="B726" s="83">
        <v>0.50149305555555557</v>
      </c>
      <c r="C726" s="84">
        <v>150</v>
      </c>
      <c r="D726" s="85">
        <v>69.5</v>
      </c>
      <c r="E726" s="86">
        <v>10425</v>
      </c>
      <c r="F726" s="84" t="s">
        <v>23</v>
      </c>
    </row>
    <row r="727" spans="1:6">
      <c r="A727" s="51">
        <v>43859</v>
      </c>
      <c r="B727" s="83">
        <v>0.51557870370370373</v>
      </c>
      <c r="C727" s="84">
        <v>250</v>
      </c>
      <c r="D727" s="85">
        <v>69.680000000000007</v>
      </c>
      <c r="E727" s="86">
        <v>17420</v>
      </c>
      <c r="F727" s="84" t="s">
        <v>23</v>
      </c>
    </row>
    <row r="728" spans="1:6">
      <c r="A728" s="51">
        <v>43859</v>
      </c>
      <c r="B728" s="83">
        <v>0.52016203703703701</v>
      </c>
      <c r="C728" s="84">
        <v>210</v>
      </c>
      <c r="D728" s="85">
        <v>69.66</v>
      </c>
      <c r="E728" s="86">
        <v>14628.599999999999</v>
      </c>
      <c r="F728" s="84" t="s">
        <v>23</v>
      </c>
    </row>
    <row r="729" spans="1:6">
      <c r="A729" s="51">
        <v>43859</v>
      </c>
      <c r="B729" s="83">
        <v>0.52979166666666666</v>
      </c>
      <c r="C729" s="84">
        <v>164</v>
      </c>
      <c r="D729" s="85">
        <v>69.599999999999994</v>
      </c>
      <c r="E729" s="86">
        <v>11414.4</v>
      </c>
      <c r="F729" s="84" t="s">
        <v>23</v>
      </c>
    </row>
    <row r="730" spans="1:6">
      <c r="A730" s="51">
        <v>43859</v>
      </c>
      <c r="B730" s="83">
        <v>0.52979166666666666</v>
      </c>
      <c r="C730" s="84">
        <v>16</v>
      </c>
      <c r="D730" s="85">
        <v>69.599999999999994</v>
      </c>
      <c r="E730" s="86">
        <v>1113.5999999999999</v>
      </c>
      <c r="F730" s="84" t="s">
        <v>23</v>
      </c>
    </row>
    <row r="731" spans="1:6">
      <c r="A731" s="51">
        <v>43859</v>
      </c>
      <c r="B731" s="83">
        <v>0.53486111111111112</v>
      </c>
      <c r="C731" s="84">
        <v>240</v>
      </c>
      <c r="D731" s="85">
        <v>69.52</v>
      </c>
      <c r="E731" s="86">
        <v>16684.8</v>
      </c>
      <c r="F731" s="84" t="s">
        <v>23</v>
      </c>
    </row>
    <row r="732" spans="1:6">
      <c r="A732" s="51">
        <v>43859</v>
      </c>
      <c r="B732" s="83">
        <v>0.54018518518518521</v>
      </c>
      <c r="C732" s="84">
        <v>170</v>
      </c>
      <c r="D732" s="85">
        <v>69.5</v>
      </c>
      <c r="E732" s="86">
        <v>11815</v>
      </c>
      <c r="F732" s="84" t="s">
        <v>23</v>
      </c>
    </row>
    <row r="733" spans="1:6">
      <c r="A733" s="51">
        <v>43859</v>
      </c>
      <c r="B733" s="83">
        <v>0.54596064814814815</v>
      </c>
      <c r="C733" s="84">
        <v>240</v>
      </c>
      <c r="D733" s="85">
        <v>69.56</v>
      </c>
      <c r="E733" s="86">
        <v>16694.400000000001</v>
      </c>
      <c r="F733" s="84" t="s">
        <v>23</v>
      </c>
    </row>
    <row r="734" spans="1:6">
      <c r="A734" s="51">
        <v>43859</v>
      </c>
      <c r="B734" s="83">
        <v>0.54993055555555559</v>
      </c>
      <c r="C734" s="84">
        <v>200</v>
      </c>
      <c r="D734" s="85">
        <v>69.52</v>
      </c>
      <c r="E734" s="86">
        <v>13904</v>
      </c>
      <c r="F734" s="84" t="s">
        <v>23</v>
      </c>
    </row>
    <row r="735" spans="1:6">
      <c r="A735" s="51">
        <v>43859</v>
      </c>
      <c r="B735" s="83">
        <v>0.55637731481481478</v>
      </c>
      <c r="C735" s="84">
        <v>180</v>
      </c>
      <c r="D735" s="85">
        <v>69.48</v>
      </c>
      <c r="E735" s="86">
        <v>12506.400000000001</v>
      </c>
      <c r="F735" s="84" t="s">
        <v>23</v>
      </c>
    </row>
    <row r="736" spans="1:6">
      <c r="A736" s="51">
        <v>43859</v>
      </c>
      <c r="B736" s="83">
        <v>0.56508101851851855</v>
      </c>
      <c r="C736" s="84">
        <v>125</v>
      </c>
      <c r="D736" s="85">
        <v>69.58</v>
      </c>
      <c r="E736" s="86">
        <v>8697.5</v>
      </c>
      <c r="F736" s="84" t="s">
        <v>23</v>
      </c>
    </row>
    <row r="737" spans="1:6">
      <c r="A737" s="51">
        <v>43859</v>
      </c>
      <c r="B737" s="83">
        <v>0.56508101851851855</v>
      </c>
      <c r="C737" s="84">
        <v>125</v>
      </c>
      <c r="D737" s="85">
        <v>69.58</v>
      </c>
      <c r="E737" s="86">
        <v>8697.5</v>
      </c>
      <c r="F737" s="84" t="s">
        <v>23</v>
      </c>
    </row>
    <row r="738" spans="1:6">
      <c r="A738" s="51">
        <v>43859</v>
      </c>
      <c r="B738" s="83">
        <v>0.5715972222222222</v>
      </c>
      <c r="C738" s="84">
        <v>24</v>
      </c>
      <c r="D738" s="85">
        <v>69.58</v>
      </c>
      <c r="E738" s="86">
        <v>1669.92</v>
      </c>
      <c r="F738" s="84" t="s">
        <v>23</v>
      </c>
    </row>
    <row r="739" spans="1:6">
      <c r="A739" s="51">
        <v>43859</v>
      </c>
      <c r="B739" s="83">
        <v>0.5715972222222222</v>
      </c>
      <c r="C739" s="84">
        <v>125</v>
      </c>
      <c r="D739" s="85">
        <v>69.58</v>
      </c>
      <c r="E739" s="86">
        <v>8697.5</v>
      </c>
      <c r="F739" s="84" t="s">
        <v>23</v>
      </c>
    </row>
    <row r="740" spans="1:6">
      <c r="A740" s="51">
        <v>43859</v>
      </c>
      <c r="B740" s="83">
        <v>0.5715972222222222</v>
      </c>
      <c r="C740" s="84">
        <v>31</v>
      </c>
      <c r="D740" s="85">
        <v>69.58</v>
      </c>
      <c r="E740" s="86">
        <v>2156.98</v>
      </c>
      <c r="F740" s="84" t="s">
        <v>23</v>
      </c>
    </row>
    <row r="741" spans="1:6">
      <c r="A741" s="51">
        <v>43859</v>
      </c>
      <c r="B741" s="83">
        <v>0.57927083333333329</v>
      </c>
      <c r="C741" s="84">
        <v>270</v>
      </c>
      <c r="D741" s="85">
        <v>69.540000000000006</v>
      </c>
      <c r="E741" s="86">
        <v>18775.800000000003</v>
      </c>
      <c r="F741" s="84" t="s">
        <v>23</v>
      </c>
    </row>
    <row r="742" spans="1:6">
      <c r="A742" s="51">
        <v>43859</v>
      </c>
      <c r="B742" s="83">
        <v>0.57927083333333329</v>
      </c>
      <c r="C742" s="84">
        <v>210</v>
      </c>
      <c r="D742" s="85">
        <v>69.540000000000006</v>
      </c>
      <c r="E742" s="86">
        <v>14603.400000000001</v>
      </c>
      <c r="F742" s="84" t="s">
        <v>23</v>
      </c>
    </row>
    <row r="743" spans="1:6">
      <c r="A743" s="51">
        <v>43859</v>
      </c>
      <c r="B743" s="83">
        <v>0.59560185185185188</v>
      </c>
      <c r="C743" s="84">
        <v>100</v>
      </c>
      <c r="D743" s="85">
        <v>69.599999999999994</v>
      </c>
      <c r="E743" s="86">
        <v>6959.9999999999991</v>
      </c>
      <c r="F743" s="84" t="s">
        <v>23</v>
      </c>
    </row>
    <row r="744" spans="1:6">
      <c r="A744" s="51">
        <v>43859</v>
      </c>
      <c r="B744" s="83">
        <v>0.59560185185185188</v>
      </c>
      <c r="C744" s="84">
        <v>50</v>
      </c>
      <c r="D744" s="85">
        <v>69.599999999999994</v>
      </c>
      <c r="E744" s="86">
        <v>3479.9999999999995</v>
      </c>
      <c r="F744" s="84" t="s">
        <v>23</v>
      </c>
    </row>
    <row r="745" spans="1:6">
      <c r="A745" s="51">
        <v>43859</v>
      </c>
      <c r="B745" s="83">
        <v>0.59560185185185188</v>
      </c>
      <c r="C745" s="84">
        <v>50</v>
      </c>
      <c r="D745" s="85">
        <v>69.599999999999994</v>
      </c>
      <c r="E745" s="86">
        <v>3479.9999999999995</v>
      </c>
      <c r="F745" s="84" t="s">
        <v>23</v>
      </c>
    </row>
    <row r="746" spans="1:6">
      <c r="A746" s="51">
        <v>43859</v>
      </c>
      <c r="B746" s="83">
        <v>0.59560185185185188</v>
      </c>
      <c r="C746" s="84">
        <v>230</v>
      </c>
      <c r="D746" s="85">
        <v>69.58</v>
      </c>
      <c r="E746" s="86">
        <v>16003.4</v>
      </c>
      <c r="F746" s="84" t="s">
        <v>23</v>
      </c>
    </row>
    <row r="747" spans="1:6">
      <c r="A747" s="51">
        <v>43859</v>
      </c>
      <c r="B747" s="83">
        <v>0.60209490740740745</v>
      </c>
      <c r="C747" s="84">
        <v>200</v>
      </c>
      <c r="D747" s="85">
        <v>69.52</v>
      </c>
      <c r="E747" s="86">
        <v>13904</v>
      </c>
      <c r="F747" s="84" t="s">
        <v>23</v>
      </c>
    </row>
    <row r="748" spans="1:6">
      <c r="A748" s="51">
        <v>43859</v>
      </c>
      <c r="B748" s="83">
        <v>0.60386574074074073</v>
      </c>
      <c r="C748" s="84">
        <v>250</v>
      </c>
      <c r="D748" s="85">
        <v>69.540000000000006</v>
      </c>
      <c r="E748" s="86">
        <v>17385</v>
      </c>
      <c r="F748" s="84" t="s">
        <v>23</v>
      </c>
    </row>
    <row r="749" spans="1:6">
      <c r="A749" s="51">
        <v>43859</v>
      </c>
      <c r="B749" s="83">
        <v>0.60743055555555558</v>
      </c>
      <c r="C749" s="84">
        <v>125</v>
      </c>
      <c r="D749" s="85">
        <v>69.56</v>
      </c>
      <c r="E749" s="86">
        <v>8695</v>
      </c>
      <c r="F749" s="84" t="s">
        <v>23</v>
      </c>
    </row>
    <row r="750" spans="1:6">
      <c r="A750" s="51">
        <v>43859</v>
      </c>
      <c r="B750" s="83">
        <v>0.60743055555555558</v>
      </c>
      <c r="C750" s="84">
        <v>50</v>
      </c>
      <c r="D750" s="85">
        <v>69.56</v>
      </c>
      <c r="E750" s="86">
        <v>3478</v>
      </c>
      <c r="F750" s="84" t="s">
        <v>23</v>
      </c>
    </row>
    <row r="751" spans="1:6">
      <c r="A751" s="51">
        <v>43859</v>
      </c>
      <c r="B751" s="83">
        <v>0.60759259259259257</v>
      </c>
      <c r="C751" s="84">
        <v>65</v>
      </c>
      <c r="D751" s="85">
        <v>69.56</v>
      </c>
      <c r="E751" s="86">
        <v>4521.4000000000005</v>
      </c>
      <c r="F751" s="84" t="s">
        <v>23</v>
      </c>
    </row>
    <row r="752" spans="1:6">
      <c r="A752" s="51">
        <v>43859</v>
      </c>
      <c r="B752" s="83">
        <v>0.61010416666666667</v>
      </c>
      <c r="C752" s="84">
        <v>75</v>
      </c>
      <c r="D752" s="85">
        <v>69.56</v>
      </c>
      <c r="E752" s="86">
        <v>5217</v>
      </c>
      <c r="F752" s="84" t="s">
        <v>23</v>
      </c>
    </row>
    <row r="753" spans="1:6">
      <c r="A753" s="51">
        <v>43859</v>
      </c>
      <c r="B753" s="83">
        <v>0.61010416666666667</v>
      </c>
      <c r="C753" s="84">
        <v>50</v>
      </c>
      <c r="D753" s="85">
        <v>69.56</v>
      </c>
      <c r="E753" s="86">
        <v>3478</v>
      </c>
      <c r="F753" s="84" t="s">
        <v>23</v>
      </c>
    </row>
    <row r="754" spans="1:6">
      <c r="A754" s="51">
        <v>43859</v>
      </c>
      <c r="B754" s="83">
        <v>0.61010416666666667</v>
      </c>
      <c r="C754" s="84">
        <v>81</v>
      </c>
      <c r="D754" s="85">
        <v>69.56</v>
      </c>
      <c r="E754" s="86">
        <v>5634.3600000000006</v>
      </c>
      <c r="F754" s="84" t="s">
        <v>23</v>
      </c>
    </row>
    <row r="755" spans="1:6">
      <c r="A755" s="51">
        <v>43859</v>
      </c>
      <c r="B755" s="83">
        <v>0.61010416666666667</v>
      </c>
      <c r="C755" s="84">
        <v>4</v>
      </c>
      <c r="D755" s="85">
        <v>69.56</v>
      </c>
      <c r="E755" s="86">
        <v>278.24</v>
      </c>
      <c r="F755" s="84" t="s">
        <v>23</v>
      </c>
    </row>
    <row r="756" spans="1:6">
      <c r="A756" s="51">
        <v>43859</v>
      </c>
      <c r="B756" s="83">
        <v>0.61341435185185189</v>
      </c>
      <c r="C756" s="84">
        <v>290</v>
      </c>
      <c r="D756" s="85">
        <v>69.52</v>
      </c>
      <c r="E756" s="86">
        <v>20160.8</v>
      </c>
      <c r="F756" s="84" t="s">
        <v>23</v>
      </c>
    </row>
    <row r="757" spans="1:6">
      <c r="A757" s="51">
        <v>43859</v>
      </c>
      <c r="B757" s="83">
        <v>0.61412037037037037</v>
      </c>
      <c r="C757" s="84">
        <v>170</v>
      </c>
      <c r="D757" s="85">
        <v>69.5</v>
      </c>
      <c r="E757" s="86">
        <v>11815</v>
      </c>
      <c r="F757" s="84" t="s">
        <v>23</v>
      </c>
    </row>
    <row r="758" spans="1:6">
      <c r="A758" s="51">
        <v>43859</v>
      </c>
      <c r="B758" s="83">
        <v>0.61763888888888896</v>
      </c>
      <c r="C758" s="84">
        <v>314</v>
      </c>
      <c r="D758" s="85">
        <v>69.48</v>
      </c>
      <c r="E758" s="86">
        <v>21816.720000000001</v>
      </c>
      <c r="F758" s="84" t="s">
        <v>23</v>
      </c>
    </row>
    <row r="759" spans="1:6">
      <c r="A759" s="51">
        <v>43859</v>
      </c>
      <c r="B759" s="83">
        <v>0.61763888888888896</v>
      </c>
      <c r="C759" s="84">
        <v>26</v>
      </c>
      <c r="D759" s="85">
        <v>69.48</v>
      </c>
      <c r="E759" s="86">
        <v>1806.48</v>
      </c>
      <c r="F759" s="84" t="s">
        <v>23</v>
      </c>
    </row>
    <row r="760" spans="1:6">
      <c r="A760" s="51">
        <v>43859</v>
      </c>
      <c r="B760" s="83">
        <v>0.61879629629629629</v>
      </c>
      <c r="C760" s="84">
        <v>6</v>
      </c>
      <c r="D760" s="85">
        <v>69.44</v>
      </c>
      <c r="E760" s="86">
        <v>416.64</v>
      </c>
      <c r="F760" s="84" t="s">
        <v>23</v>
      </c>
    </row>
    <row r="761" spans="1:6">
      <c r="A761" s="51">
        <v>43859</v>
      </c>
      <c r="B761" s="83">
        <v>0.61879629629629629</v>
      </c>
      <c r="C761" s="84">
        <v>194</v>
      </c>
      <c r="D761" s="85">
        <v>69.44</v>
      </c>
      <c r="E761" s="86">
        <v>13471.359999999999</v>
      </c>
      <c r="F761" s="84" t="s">
        <v>23</v>
      </c>
    </row>
    <row r="762" spans="1:6">
      <c r="A762" s="51">
        <v>43859</v>
      </c>
      <c r="B762" s="83">
        <v>0.62142361111111111</v>
      </c>
      <c r="C762" s="84">
        <v>190</v>
      </c>
      <c r="D762" s="85">
        <v>69.48</v>
      </c>
      <c r="E762" s="86">
        <v>13201.2</v>
      </c>
      <c r="F762" s="84" t="s">
        <v>23</v>
      </c>
    </row>
    <row r="763" spans="1:6">
      <c r="A763" s="51">
        <v>43859</v>
      </c>
      <c r="B763" s="83">
        <v>0.62587962962962962</v>
      </c>
      <c r="C763" s="84">
        <v>180</v>
      </c>
      <c r="D763" s="85">
        <v>69.48</v>
      </c>
      <c r="E763" s="86">
        <v>12506.400000000001</v>
      </c>
      <c r="F763" s="84" t="s">
        <v>23</v>
      </c>
    </row>
    <row r="764" spans="1:6">
      <c r="A764" s="51">
        <v>43859</v>
      </c>
      <c r="B764" s="83">
        <v>0.62593750000000004</v>
      </c>
      <c r="C764" s="84">
        <v>240</v>
      </c>
      <c r="D764" s="85">
        <v>69.48</v>
      </c>
      <c r="E764" s="86">
        <v>16675.2</v>
      </c>
      <c r="F764" s="84" t="s">
        <v>23</v>
      </c>
    </row>
    <row r="765" spans="1:6">
      <c r="A765" s="51">
        <v>43859</v>
      </c>
      <c r="B765" s="83">
        <v>0.62872685185185184</v>
      </c>
      <c r="C765" s="84">
        <v>250</v>
      </c>
      <c r="D765" s="85">
        <v>69.3</v>
      </c>
      <c r="E765" s="86">
        <v>17325</v>
      </c>
      <c r="F765" s="84" t="s">
        <v>23</v>
      </c>
    </row>
    <row r="766" spans="1:6">
      <c r="A766" s="51">
        <v>43859</v>
      </c>
      <c r="B766" s="83">
        <v>0.63310185185185186</v>
      </c>
      <c r="C766" s="84">
        <v>42</v>
      </c>
      <c r="D766" s="85">
        <v>69.28</v>
      </c>
      <c r="E766" s="86">
        <v>2909.76</v>
      </c>
      <c r="F766" s="84" t="s">
        <v>23</v>
      </c>
    </row>
    <row r="767" spans="1:6">
      <c r="A767" s="51">
        <v>43859</v>
      </c>
      <c r="B767" s="83">
        <v>0.63312500000000005</v>
      </c>
      <c r="C767" s="84">
        <v>27</v>
      </c>
      <c r="D767" s="85">
        <v>69.28</v>
      </c>
      <c r="E767" s="86">
        <v>1870.56</v>
      </c>
      <c r="F767" s="84" t="s">
        <v>23</v>
      </c>
    </row>
    <row r="768" spans="1:6">
      <c r="A768" s="51">
        <v>43859</v>
      </c>
      <c r="B768" s="83">
        <v>0.63312500000000005</v>
      </c>
      <c r="C768" s="84">
        <v>100</v>
      </c>
      <c r="D768" s="85">
        <v>69.28</v>
      </c>
      <c r="E768" s="86">
        <v>6928</v>
      </c>
      <c r="F768" s="84" t="s">
        <v>23</v>
      </c>
    </row>
    <row r="769" spans="1:6">
      <c r="A769" s="51">
        <v>43859</v>
      </c>
      <c r="B769" s="83">
        <v>0.63324074074074077</v>
      </c>
      <c r="C769" s="84">
        <v>16</v>
      </c>
      <c r="D769" s="85">
        <v>69.28</v>
      </c>
      <c r="E769" s="86">
        <v>1108.48</v>
      </c>
      <c r="F769" s="84" t="s">
        <v>23</v>
      </c>
    </row>
    <row r="770" spans="1:6">
      <c r="A770" s="51">
        <v>43859</v>
      </c>
      <c r="B770" s="83">
        <v>0.63328703703703704</v>
      </c>
      <c r="C770" s="84">
        <v>25</v>
      </c>
      <c r="D770" s="85">
        <v>69.28</v>
      </c>
      <c r="E770" s="86">
        <v>1732</v>
      </c>
      <c r="F770" s="84" t="s">
        <v>23</v>
      </c>
    </row>
    <row r="771" spans="1:6">
      <c r="A771" s="51">
        <v>43859</v>
      </c>
      <c r="B771" s="83">
        <v>0.63547453703703705</v>
      </c>
      <c r="C771" s="84">
        <v>38</v>
      </c>
      <c r="D771" s="85">
        <v>69.3</v>
      </c>
      <c r="E771" s="86">
        <v>2633.4</v>
      </c>
      <c r="F771" s="84" t="s">
        <v>23</v>
      </c>
    </row>
    <row r="772" spans="1:6">
      <c r="A772" s="51">
        <v>43859</v>
      </c>
      <c r="B772" s="83">
        <v>0.63547453703703705</v>
      </c>
      <c r="C772" s="84">
        <v>62</v>
      </c>
      <c r="D772" s="85">
        <v>69.3</v>
      </c>
      <c r="E772" s="86">
        <v>4296.5999999999995</v>
      </c>
      <c r="F772" s="84" t="s">
        <v>23</v>
      </c>
    </row>
    <row r="773" spans="1:6">
      <c r="A773" s="51">
        <v>43859</v>
      </c>
      <c r="B773" s="83">
        <v>0.63547453703703705</v>
      </c>
      <c r="C773" s="84">
        <v>130</v>
      </c>
      <c r="D773" s="85">
        <v>69.3</v>
      </c>
      <c r="E773" s="86">
        <v>9009</v>
      </c>
      <c r="F773" s="84" t="s">
        <v>23</v>
      </c>
    </row>
    <row r="774" spans="1:6">
      <c r="A774" s="51">
        <v>43859</v>
      </c>
      <c r="B774" s="83">
        <v>0.6413078703703704</v>
      </c>
      <c r="C774" s="84">
        <v>73</v>
      </c>
      <c r="D774" s="85">
        <v>69.52</v>
      </c>
      <c r="E774" s="86">
        <v>5074.96</v>
      </c>
      <c r="F774" s="84" t="s">
        <v>23</v>
      </c>
    </row>
    <row r="775" spans="1:6">
      <c r="A775" s="51">
        <v>43859</v>
      </c>
      <c r="B775" s="83">
        <v>0.6413078703703704</v>
      </c>
      <c r="C775" s="84">
        <v>28</v>
      </c>
      <c r="D775" s="85">
        <v>69.52</v>
      </c>
      <c r="E775" s="86">
        <v>1946.56</v>
      </c>
      <c r="F775" s="84" t="s">
        <v>23</v>
      </c>
    </row>
    <row r="776" spans="1:6">
      <c r="A776" s="51">
        <v>43859</v>
      </c>
      <c r="B776" s="83">
        <v>0.6413078703703704</v>
      </c>
      <c r="C776" s="84">
        <v>2</v>
      </c>
      <c r="D776" s="85">
        <v>69.52</v>
      </c>
      <c r="E776" s="86">
        <v>139.04</v>
      </c>
      <c r="F776" s="84" t="s">
        <v>23</v>
      </c>
    </row>
    <row r="777" spans="1:6">
      <c r="A777" s="51">
        <v>43859</v>
      </c>
      <c r="B777" s="83">
        <v>0.6413078703703704</v>
      </c>
      <c r="C777" s="84">
        <v>81</v>
      </c>
      <c r="D777" s="85">
        <v>69.52</v>
      </c>
      <c r="E777" s="86">
        <v>5631.12</v>
      </c>
      <c r="F777" s="84" t="s">
        <v>23</v>
      </c>
    </row>
    <row r="778" spans="1:6">
      <c r="A778" s="51">
        <v>43859</v>
      </c>
      <c r="B778" s="83">
        <v>0.64155092592592589</v>
      </c>
      <c r="C778" s="84">
        <v>46</v>
      </c>
      <c r="D778" s="85">
        <v>69.540000000000006</v>
      </c>
      <c r="E778" s="86">
        <v>3198.84</v>
      </c>
      <c r="F778" s="84" t="s">
        <v>23</v>
      </c>
    </row>
    <row r="779" spans="1:6">
      <c r="A779" s="51">
        <v>43859</v>
      </c>
      <c r="B779" s="83">
        <v>0.64603009259259259</v>
      </c>
      <c r="C779" s="84">
        <v>125</v>
      </c>
      <c r="D779" s="85">
        <v>69.599999999999994</v>
      </c>
      <c r="E779" s="86">
        <v>8700</v>
      </c>
      <c r="F779" s="84" t="s">
        <v>23</v>
      </c>
    </row>
    <row r="780" spans="1:6">
      <c r="A780" s="51">
        <v>43859</v>
      </c>
      <c r="B780" s="83">
        <v>0.64603009259259259</v>
      </c>
      <c r="C780" s="84">
        <v>25</v>
      </c>
      <c r="D780" s="85">
        <v>69.599999999999994</v>
      </c>
      <c r="E780" s="86">
        <v>1739.9999999999998</v>
      </c>
      <c r="F780" s="84" t="s">
        <v>23</v>
      </c>
    </row>
    <row r="781" spans="1:6">
      <c r="A781" s="51">
        <v>43859</v>
      </c>
      <c r="B781" s="83">
        <v>0.64694444444444443</v>
      </c>
      <c r="C781" s="84">
        <v>57</v>
      </c>
      <c r="D781" s="85">
        <v>69.540000000000006</v>
      </c>
      <c r="E781" s="86">
        <v>3963.78</v>
      </c>
      <c r="F781" s="84" t="s">
        <v>23</v>
      </c>
    </row>
    <row r="782" spans="1:6">
      <c r="A782" s="51">
        <v>43859</v>
      </c>
      <c r="B782" s="83">
        <v>0.64694444444444443</v>
      </c>
      <c r="C782" s="84">
        <v>125</v>
      </c>
      <c r="D782" s="85">
        <v>69.540000000000006</v>
      </c>
      <c r="E782" s="86">
        <v>8692.5</v>
      </c>
      <c r="F782" s="84" t="s">
        <v>23</v>
      </c>
    </row>
    <row r="783" spans="1:6">
      <c r="A783" s="51">
        <v>43859</v>
      </c>
      <c r="B783" s="83">
        <v>0.64695601851851847</v>
      </c>
      <c r="C783" s="84">
        <v>39</v>
      </c>
      <c r="D783" s="85">
        <v>69.540000000000006</v>
      </c>
      <c r="E783" s="86">
        <v>2712.0600000000004</v>
      </c>
      <c r="F783" s="84" t="s">
        <v>23</v>
      </c>
    </row>
    <row r="784" spans="1:6">
      <c r="A784" s="51">
        <v>43859</v>
      </c>
      <c r="B784" s="83">
        <v>0.64717592592592588</v>
      </c>
      <c r="C784" s="84">
        <v>29</v>
      </c>
      <c r="D784" s="85">
        <v>69.540000000000006</v>
      </c>
      <c r="E784" s="86">
        <v>2016.66</v>
      </c>
      <c r="F784" s="84" t="s">
        <v>23</v>
      </c>
    </row>
    <row r="785" spans="1:6">
      <c r="A785" s="51">
        <v>43859</v>
      </c>
      <c r="B785" s="83">
        <v>0.65137731481481487</v>
      </c>
      <c r="C785" s="84">
        <v>100</v>
      </c>
      <c r="D785" s="85">
        <v>69.52</v>
      </c>
      <c r="E785" s="86">
        <v>6952</v>
      </c>
      <c r="F785" s="84" t="s">
        <v>23</v>
      </c>
    </row>
    <row r="786" spans="1:6">
      <c r="A786" s="51">
        <v>43859</v>
      </c>
      <c r="B786" s="83">
        <v>0.65175925925925926</v>
      </c>
      <c r="C786" s="84">
        <v>100</v>
      </c>
      <c r="D786" s="85">
        <v>69.52</v>
      </c>
      <c r="E786" s="86">
        <v>6952</v>
      </c>
      <c r="F786" s="84" t="s">
        <v>23</v>
      </c>
    </row>
    <row r="787" spans="1:6">
      <c r="A787" s="51">
        <v>43859</v>
      </c>
      <c r="B787" s="83">
        <v>0.65591435185185187</v>
      </c>
      <c r="C787" s="84">
        <v>190</v>
      </c>
      <c r="D787" s="85">
        <v>69.5</v>
      </c>
      <c r="E787" s="86">
        <v>13205</v>
      </c>
      <c r="F787" s="84" t="s">
        <v>23</v>
      </c>
    </row>
    <row r="788" spans="1:6">
      <c r="A788" s="51">
        <v>43859</v>
      </c>
      <c r="B788" s="83">
        <v>0.65745370370370371</v>
      </c>
      <c r="C788" s="84">
        <v>134</v>
      </c>
      <c r="D788" s="85">
        <v>69.52</v>
      </c>
      <c r="E788" s="86">
        <v>9315.68</v>
      </c>
      <c r="F788" s="84" t="s">
        <v>23</v>
      </c>
    </row>
    <row r="789" spans="1:6">
      <c r="A789" s="51">
        <v>43859</v>
      </c>
      <c r="B789" s="83">
        <v>0.65745370370370371</v>
      </c>
      <c r="C789" s="84">
        <v>31</v>
      </c>
      <c r="D789" s="85">
        <v>69.52</v>
      </c>
      <c r="E789" s="86">
        <v>2155.12</v>
      </c>
      <c r="F789" s="84" t="s">
        <v>23</v>
      </c>
    </row>
    <row r="790" spans="1:6">
      <c r="A790" s="51">
        <v>43859</v>
      </c>
      <c r="B790" s="83">
        <v>0.65745370370370371</v>
      </c>
      <c r="C790" s="84">
        <v>9</v>
      </c>
      <c r="D790" s="85">
        <v>69.52</v>
      </c>
      <c r="E790" s="86">
        <v>625.67999999999995</v>
      </c>
      <c r="F790" s="84" t="s">
        <v>23</v>
      </c>
    </row>
    <row r="791" spans="1:6">
      <c r="A791" s="51">
        <v>43859</v>
      </c>
      <c r="B791" s="83">
        <v>0.65745370370370371</v>
      </c>
      <c r="C791" s="84">
        <v>76</v>
      </c>
      <c r="D791" s="85">
        <v>69.52</v>
      </c>
      <c r="E791" s="86">
        <v>5283.5199999999995</v>
      </c>
      <c r="F791" s="84" t="s">
        <v>23</v>
      </c>
    </row>
    <row r="792" spans="1:6">
      <c r="A792" s="51">
        <v>43859</v>
      </c>
      <c r="B792" s="83">
        <v>0.66114583333333332</v>
      </c>
      <c r="C792" s="84">
        <v>200</v>
      </c>
      <c r="D792" s="85">
        <v>69.599999999999994</v>
      </c>
      <c r="E792" s="86">
        <v>13919.999999999998</v>
      </c>
      <c r="F792" s="84" t="s">
        <v>23</v>
      </c>
    </row>
    <row r="793" spans="1:6">
      <c r="A793" s="51">
        <v>43859</v>
      </c>
      <c r="B793" s="83">
        <v>0.6650462962962963</v>
      </c>
      <c r="C793" s="84">
        <v>178</v>
      </c>
      <c r="D793" s="85">
        <v>69.58</v>
      </c>
      <c r="E793" s="86">
        <v>12385.24</v>
      </c>
      <c r="F793" s="84" t="s">
        <v>23</v>
      </c>
    </row>
    <row r="794" spans="1:6">
      <c r="A794" s="51">
        <v>43859</v>
      </c>
      <c r="B794" s="83">
        <v>0.6650462962962963</v>
      </c>
      <c r="C794" s="84">
        <v>72</v>
      </c>
      <c r="D794" s="85">
        <v>69.58</v>
      </c>
      <c r="E794" s="86">
        <v>5009.76</v>
      </c>
      <c r="F794" s="84" t="s">
        <v>23</v>
      </c>
    </row>
    <row r="795" spans="1:6">
      <c r="A795" s="51">
        <v>43859</v>
      </c>
      <c r="B795" s="83">
        <v>0.66925925925925922</v>
      </c>
      <c r="C795" s="84">
        <v>107</v>
      </c>
      <c r="D795" s="85">
        <v>69.58</v>
      </c>
      <c r="E795" s="86">
        <v>7445.0599999999995</v>
      </c>
      <c r="F795" s="84" t="s">
        <v>23</v>
      </c>
    </row>
    <row r="796" spans="1:6">
      <c r="A796" s="51">
        <v>43859</v>
      </c>
      <c r="B796" s="83">
        <v>0.66925925925925922</v>
      </c>
      <c r="C796" s="84">
        <v>28</v>
      </c>
      <c r="D796" s="85">
        <v>69.58</v>
      </c>
      <c r="E796" s="86">
        <v>1948.24</v>
      </c>
      <c r="F796" s="84" t="s">
        <v>23</v>
      </c>
    </row>
    <row r="797" spans="1:6">
      <c r="A797" s="51">
        <v>43859</v>
      </c>
      <c r="B797" s="83">
        <v>0.66925925925925922</v>
      </c>
      <c r="C797" s="84">
        <v>58</v>
      </c>
      <c r="D797" s="85">
        <v>69.58</v>
      </c>
      <c r="E797" s="86">
        <v>4035.64</v>
      </c>
      <c r="F797" s="84" t="s">
        <v>23</v>
      </c>
    </row>
    <row r="798" spans="1:6">
      <c r="A798" s="51">
        <v>43859</v>
      </c>
      <c r="B798" s="83">
        <v>0.66925925925925922</v>
      </c>
      <c r="C798" s="84">
        <v>37</v>
      </c>
      <c r="D798" s="85">
        <v>69.58</v>
      </c>
      <c r="E798" s="86">
        <v>2574.46</v>
      </c>
      <c r="F798" s="84" t="s">
        <v>23</v>
      </c>
    </row>
    <row r="799" spans="1:6">
      <c r="A799" s="51">
        <v>43859</v>
      </c>
      <c r="B799" s="83">
        <v>0.67030092592592594</v>
      </c>
      <c r="C799" s="84">
        <v>210</v>
      </c>
      <c r="D799" s="85">
        <v>69.56</v>
      </c>
      <c r="E799" s="86">
        <v>14607.6</v>
      </c>
      <c r="F799" s="84" t="s">
        <v>23</v>
      </c>
    </row>
    <row r="800" spans="1:6">
      <c r="A800" s="51">
        <v>43859</v>
      </c>
      <c r="B800" s="83">
        <v>0.67289351851851853</v>
      </c>
      <c r="C800" s="84">
        <v>126</v>
      </c>
      <c r="D800" s="85">
        <v>69.5</v>
      </c>
      <c r="E800" s="86">
        <v>8757</v>
      </c>
      <c r="F800" s="84" t="s">
        <v>23</v>
      </c>
    </row>
    <row r="801" spans="1:6">
      <c r="A801" s="51">
        <v>43859</v>
      </c>
      <c r="B801" s="83">
        <v>0.67289351851851853</v>
      </c>
      <c r="C801" s="84">
        <v>124</v>
      </c>
      <c r="D801" s="85">
        <v>69.5</v>
      </c>
      <c r="E801" s="86">
        <v>8618</v>
      </c>
      <c r="F801" s="84" t="s">
        <v>23</v>
      </c>
    </row>
    <row r="802" spans="1:6">
      <c r="A802" s="51">
        <v>43859</v>
      </c>
      <c r="B802" s="83">
        <v>0.67910879629629628</v>
      </c>
      <c r="C802" s="84">
        <v>125</v>
      </c>
      <c r="D802" s="85">
        <v>69.52</v>
      </c>
      <c r="E802" s="86">
        <v>8690</v>
      </c>
      <c r="F802" s="84" t="s">
        <v>23</v>
      </c>
    </row>
    <row r="803" spans="1:6">
      <c r="A803" s="51">
        <v>43859</v>
      </c>
      <c r="B803" s="83">
        <v>0.67910879629629628</v>
      </c>
      <c r="C803" s="84">
        <v>35</v>
      </c>
      <c r="D803" s="85">
        <v>69.52</v>
      </c>
      <c r="E803" s="86">
        <v>2433.1999999999998</v>
      </c>
      <c r="F803" s="84" t="s">
        <v>23</v>
      </c>
    </row>
    <row r="804" spans="1:6">
      <c r="A804" s="51">
        <v>43859</v>
      </c>
      <c r="B804" s="83">
        <v>0.6804513888888889</v>
      </c>
      <c r="C804" s="84">
        <v>40</v>
      </c>
      <c r="D804" s="85">
        <v>69.599999999999994</v>
      </c>
      <c r="E804" s="86">
        <v>2784</v>
      </c>
      <c r="F804" s="84" t="s">
        <v>23</v>
      </c>
    </row>
    <row r="805" spans="1:6">
      <c r="A805" s="51">
        <v>43859</v>
      </c>
      <c r="B805" s="83">
        <v>0.6804513888888889</v>
      </c>
      <c r="C805" s="84">
        <v>56</v>
      </c>
      <c r="D805" s="85">
        <v>69.599999999999994</v>
      </c>
      <c r="E805" s="86">
        <v>3897.5999999999995</v>
      </c>
      <c r="F805" s="84" t="s">
        <v>23</v>
      </c>
    </row>
    <row r="806" spans="1:6">
      <c r="A806" s="51">
        <v>43859</v>
      </c>
      <c r="B806" s="83">
        <v>0.6804513888888889</v>
      </c>
      <c r="C806" s="84">
        <v>118</v>
      </c>
      <c r="D806" s="85">
        <v>69.599999999999994</v>
      </c>
      <c r="E806" s="86">
        <v>8212.7999999999993</v>
      </c>
      <c r="F806" s="84" t="s">
        <v>23</v>
      </c>
    </row>
    <row r="807" spans="1:6">
      <c r="A807" s="51">
        <v>43859</v>
      </c>
      <c r="B807" s="83">
        <v>0.6804513888888889</v>
      </c>
      <c r="C807" s="84">
        <v>106</v>
      </c>
      <c r="D807" s="85">
        <v>69.599999999999994</v>
      </c>
      <c r="E807" s="86">
        <v>7377.5999999999995</v>
      </c>
      <c r="F807" s="84" t="s">
        <v>23</v>
      </c>
    </row>
    <row r="808" spans="1:6">
      <c r="A808" s="51">
        <v>43859</v>
      </c>
      <c r="B808" s="83">
        <v>0.68334490740740739</v>
      </c>
      <c r="C808" s="84">
        <v>124</v>
      </c>
      <c r="D808" s="85">
        <v>69.64</v>
      </c>
      <c r="E808" s="86">
        <v>8635.36</v>
      </c>
      <c r="F808" s="84" t="s">
        <v>23</v>
      </c>
    </row>
    <row r="809" spans="1:6">
      <c r="A809" s="51">
        <v>43859</v>
      </c>
      <c r="B809" s="83">
        <v>0.68334490740740739</v>
      </c>
      <c r="C809" s="84">
        <v>2</v>
      </c>
      <c r="D809" s="85">
        <v>69.64</v>
      </c>
      <c r="E809" s="86">
        <v>139.28</v>
      </c>
      <c r="F809" s="84" t="s">
        <v>23</v>
      </c>
    </row>
    <row r="810" spans="1:6">
      <c r="A810" s="51">
        <v>43859</v>
      </c>
      <c r="B810" s="83">
        <v>0.68334490740740739</v>
      </c>
      <c r="C810" s="84">
        <v>49</v>
      </c>
      <c r="D810" s="85">
        <v>69.64</v>
      </c>
      <c r="E810" s="86">
        <v>3412.36</v>
      </c>
      <c r="F810" s="84" t="s">
        <v>23</v>
      </c>
    </row>
    <row r="811" spans="1:6">
      <c r="A811" s="51">
        <v>43859</v>
      </c>
      <c r="B811" s="83">
        <v>0.68334490740740739</v>
      </c>
      <c r="C811" s="84">
        <v>28</v>
      </c>
      <c r="D811" s="85">
        <v>69.64</v>
      </c>
      <c r="E811" s="86">
        <v>1949.92</v>
      </c>
      <c r="F811" s="84" t="s">
        <v>23</v>
      </c>
    </row>
    <row r="812" spans="1:6">
      <c r="A812" s="51">
        <v>43859</v>
      </c>
      <c r="B812" s="83">
        <v>0.68334490740740739</v>
      </c>
      <c r="C812" s="84">
        <v>47</v>
      </c>
      <c r="D812" s="85">
        <v>69.64</v>
      </c>
      <c r="E812" s="86">
        <v>3273.08</v>
      </c>
      <c r="F812" s="84" t="s">
        <v>23</v>
      </c>
    </row>
    <row r="813" spans="1:6">
      <c r="A813" s="51">
        <v>43859</v>
      </c>
      <c r="B813" s="83">
        <v>0.68346064814814822</v>
      </c>
      <c r="C813" s="84">
        <v>16</v>
      </c>
      <c r="D813" s="85">
        <v>69.64</v>
      </c>
      <c r="E813" s="86">
        <v>1114.24</v>
      </c>
      <c r="F813" s="84" t="s">
        <v>23</v>
      </c>
    </row>
    <row r="814" spans="1:6">
      <c r="A814" s="51">
        <v>43859</v>
      </c>
      <c r="B814" s="83">
        <v>0.68346064814814822</v>
      </c>
      <c r="C814" s="84">
        <v>89</v>
      </c>
      <c r="D814" s="85">
        <v>69.64</v>
      </c>
      <c r="E814" s="86">
        <v>6197.96</v>
      </c>
      <c r="F814" s="84" t="s">
        <v>23</v>
      </c>
    </row>
    <row r="815" spans="1:6">
      <c r="A815" s="51">
        <v>43859</v>
      </c>
      <c r="B815" s="83">
        <v>0.68346064814814822</v>
      </c>
      <c r="C815" s="84">
        <v>25</v>
      </c>
      <c r="D815" s="85">
        <v>69.64</v>
      </c>
      <c r="E815" s="86">
        <v>1741</v>
      </c>
      <c r="F815" s="84" t="s">
        <v>23</v>
      </c>
    </row>
    <row r="816" spans="1:6">
      <c r="A816" s="51">
        <v>43859</v>
      </c>
      <c r="B816" s="83">
        <v>0.68346064814814822</v>
      </c>
      <c r="C816" s="84">
        <v>44</v>
      </c>
      <c r="D816" s="85">
        <v>69.64</v>
      </c>
      <c r="E816" s="86">
        <v>3064.16</v>
      </c>
      <c r="F816" s="84" t="s">
        <v>23</v>
      </c>
    </row>
    <row r="817" spans="1:6">
      <c r="A817" s="90">
        <v>43859</v>
      </c>
      <c r="B817" s="91">
        <v>0.68346064814814822</v>
      </c>
      <c r="C817" s="92">
        <v>76</v>
      </c>
      <c r="D817" s="93">
        <v>69.64</v>
      </c>
      <c r="E817" s="94">
        <v>5292.64</v>
      </c>
      <c r="F817" s="92" t="s">
        <v>23</v>
      </c>
    </row>
    <row r="818" spans="1:6">
      <c r="A818" s="51"/>
      <c r="B818" s="83"/>
      <c r="C818" s="84"/>
      <c r="D818" s="85"/>
      <c r="E818" s="86"/>
      <c r="F818" s="84"/>
    </row>
    <row r="819" spans="1:6">
      <c r="A819" s="51"/>
      <c r="B819" s="83"/>
      <c r="C819" s="84"/>
      <c r="D819" s="85"/>
      <c r="E819" s="86"/>
      <c r="F819" s="84"/>
    </row>
    <row r="820" spans="1:6">
      <c r="A820" s="51"/>
      <c r="B820" s="83"/>
      <c r="C820" s="84"/>
      <c r="D820" s="85"/>
      <c r="E820" s="86"/>
      <c r="F820" s="84"/>
    </row>
    <row r="821" spans="1:6">
      <c r="A821" s="51"/>
      <c r="B821" s="83"/>
      <c r="C821" s="84"/>
      <c r="D821" s="85"/>
      <c r="E821" s="86"/>
      <c r="F821" s="84"/>
    </row>
    <row r="822" spans="1:6">
      <c r="A822" s="51"/>
      <c r="B822" s="83"/>
      <c r="C822" s="84"/>
      <c r="D822" s="85"/>
      <c r="E822" s="86"/>
      <c r="F822" s="84"/>
    </row>
    <row r="823" spans="1:6">
      <c r="A823" s="51"/>
      <c r="B823" s="83"/>
      <c r="C823" s="84"/>
      <c r="D823" s="85"/>
      <c r="E823" s="86"/>
      <c r="F823" s="84"/>
    </row>
    <row r="824" spans="1:6">
      <c r="A824" s="51"/>
      <c r="B824" s="83"/>
      <c r="C824" s="84"/>
      <c r="D824" s="85"/>
      <c r="E824" s="86"/>
      <c r="F824" s="84"/>
    </row>
    <row r="825" spans="1:6">
      <c r="A825" s="51"/>
      <c r="B825" s="83"/>
      <c r="C825" s="84"/>
      <c r="D825" s="85"/>
      <c r="E825" s="86"/>
      <c r="F825" s="84"/>
    </row>
    <row r="826" spans="1:6">
      <c r="A826" s="51"/>
      <c r="B826" s="83"/>
      <c r="C826" s="84"/>
      <c r="D826" s="85"/>
      <c r="E826" s="86"/>
      <c r="F826" s="84"/>
    </row>
    <row r="827" spans="1:6">
      <c r="A827" s="51"/>
      <c r="B827" s="83"/>
      <c r="C827" s="84"/>
      <c r="D827" s="85"/>
      <c r="E827" s="86"/>
      <c r="F827" s="84"/>
    </row>
    <row r="828" spans="1:6">
      <c r="A828" s="51"/>
      <c r="B828" s="83"/>
      <c r="C828" s="84"/>
      <c r="D828" s="85"/>
      <c r="E828" s="86"/>
      <c r="F828" s="84"/>
    </row>
    <row r="829" spans="1:6">
      <c r="A829" s="51"/>
      <c r="B829" s="83"/>
      <c r="C829" s="84"/>
      <c r="D829" s="85"/>
      <c r="E829" s="86"/>
      <c r="F829" s="84"/>
    </row>
    <row r="830" spans="1:6">
      <c r="A830" s="51"/>
      <c r="B830" s="83"/>
      <c r="C830" s="84"/>
      <c r="D830" s="85"/>
      <c r="E830" s="86"/>
      <c r="F830" s="84"/>
    </row>
    <row r="831" spans="1:6">
      <c r="A831" s="51"/>
      <c r="B831" s="83"/>
      <c r="C831" s="84"/>
      <c r="D831" s="85"/>
      <c r="E831" s="86"/>
      <c r="F831" s="84"/>
    </row>
    <row r="832" spans="1:6">
      <c r="A832" s="51"/>
      <c r="B832" s="83"/>
      <c r="C832" s="84"/>
      <c r="D832" s="85"/>
      <c r="E832" s="86"/>
      <c r="F832" s="84"/>
    </row>
    <row r="833" spans="1:6">
      <c r="A833" s="51"/>
      <c r="B833" s="83"/>
      <c r="C833" s="84"/>
      <c r="D833" s="85"/>
      <c r="E833" s="86"/>
      <c r="F833" s="84"/>
    </row>
    <row r="834" spans="1:6">
      <c r="A834" s="51"/>
      <c r="B834" s="83"/>
      <c r="C834" s="84"/>
      <c r="D834" s="85"/>
      <c r="E834" s="86"/>
      <c r="F834" s="84"/>
    </row>
    <row r="835" spans="1:6">
      <c r="A835" s="51"/>
      <c r="B835" s="83"/>
      <c r="C835" s="84"/>
      <c r="D835" s="85"/>
      <c r="E835" s="86"/>
      <c r="F835" s="84"/>
    </row>
    <row r="836" spans="1:6">
      <c r="A836" s="51"/>
      <c r="B836" s="83"/>
      <c r="C836" s="84"/>
      <c r="D836" s="85"/>
      <c r="E836" s="86"/>
      <c r="F836" s="84"/>
    </row>
    <row r="837" spans="1:6">
      <c r="A837" s="51"/>
      <c r="B837" s="83"/>
      <c r="C837" s="84"/>
      <c r="D837" s="85"/>
      <c r="E837" s="86"/>
      <c r="F837" s="84"/>
    </row>
    <row r="838" spans="1:6">
      <c r="A838" s="51"/>
      <c r="B838" s="83"/>
      <c r="C838" s="84"/>
      <c r="D838" s="85"/>
      <c r="E838" s="86"/>
      <c r="F838" s="84"/>
    </row>
    <row r="839" spans="1:6">
      <c r="A839" s="51"/>
      <c r="B839" s="83"/>
      <c r="C839" s="84"/>
      <c r="D839" s="85"/>
      <c r="E839" s="86"/>
      <c r="F839" s="84"/>
    </row>
    <row r="840" spans="1:6">
      <c r="A840" s="51"/>
      <c r="B840" s="83"/>
      <c r="C840" s="84"/>
      <c r="D840" s="85"/>
      <c r="E840" s="86"/>
      <c r="F840" s="84"/>
    </row>
    <row r="841" spans="1:6">
      <c r="A841" s="51"/>
      <c r="B841" s="83"/>
      <c r="C841" s="84"/>
      <c r="D841" s="85"/>
      <c r="E841" s="86"/>
      <c r="F841" s="84"/>
    </row>
    <row r="842" spans="1:6">
      <c r="A842" s="51"/>
      <c r="B842" s="83"/>
      <c r="C842" s="84"/>
      <c r="D842" s="85"/>
      <c r="E842" s="86"/>
      <c r="F842" s="84"/>
    </row>
    <row r="843" spans="1:6">
      <c r="A843" s="51"/>
      <c r="B843" s="83"/>
      <c r="C843" s="84"/>
      <c r="D843" s="85"/>
      <c r="E843" s="86"/>
      <c r="F843" s="84"/>
    </row>
    <row r="844" spans="1:6">
      <c r="A844" s="51"/>
      <c r="B844" s="83"/>
      <c r="C844" s="84"/>
      <c r="D844" s="85"/>
      <c r="E844" s="86"/>
      <c r="F844" s="84"/>
    </row>
    <row r="845" spans="1:6">
      <c r="A845" s="51"/>
      <c r="B845" s="83"/>
      <c r="C845" s="84"/>
      <c r="D845" s="85"/>
      <c r="E845" s="86"/>
      <c r="F845" s="84"/>
    </row>
    <row r="846" spans="1:6">
      <c r="A846" s="51"/>
      <c r="B846" s="83"/>
      <c r="C846" s="84"/>
      <c r="D846" s="85"/>
      <c r="E846" s="86"/>
      <c r="F846" s="84"/>
    </row>
    <row r="847" spans="1:6">
      <c r="A847" s="51"/>
      <c r="B847" s="83"/>
      <c r="C847" s="84"/>
      <c r="D847" s="85"/>
      <c r="E847" s="86"/>
      <c r="F847" s="84"/>
    </row>
    <row r="848" spans="1:6">
      <c r="A848" s="51"/>
      <c r="B848" s="83"/>
      <c r="C848" s="84"/>
      <c r="D848" s="85"/>
      <c r="E848" s="86"/>
      <c r="F848" s="84"/>
    </row>
    <row r="849" spans="1:6">
      <c r="A849" s="51"/>
      <c r="B849" s="83"/>
      <c r="C849" s="84"/>
      <c r="D849" s="85"/>
      <c r="E849" s="86"/>
      <c r="F849" s="84"/>
    </row>
    <row r="850" spans="1:6">
      <c r="A850" s="51"/>
      <c r="B850" s="83"/>
      <c r="C850" s="84"/>
      <c r="D850" s="85"/>
      <c r="E850" s="86"/>
      <c r="F850" s="84"/>
    </row>
    <row r="851" spans="1:6">
      <c r="A851" s="51"/>
      <c r="B851" s="83"/>
      <c r="C851" s="84"/>
      <c r="D851" s="85"/>
      <c r="E851" s="86"/>
      <c r="F851" s="84"/>
    </row>
    <row r="852" spans="1:6">
      <c r="A852" s="51"/>
      <c r="B852" s="83"/>
      <c r="C852" s="84"/>
      <c r="D852" s="85"/>
      <c r="E852" s="86"/>
      <c r="F852" s="84"/>
    </row>
    <row r="853" spans="1:6">
      <c r="A853" s="51"/>
      <c r="B853" s="83"/>
      <c r="C853" s="84"/>
      <c r="D853" s="85"/>
      <c r="E853" s="86"/>
      <c r="F853" s="84"/>
    </row>
    <row r="854" spans="1:6">
      <c r="A854" s="51"/>
      <c r="B854" s="83"/>
      <c r="C854" s="84"/>
      <c r="D854" s="85"/>
      <c r="E854" s="86"/>
      <c r="F854" s="84"/>
    </row>
    <row r="855" spans="1:6">
      <c r="A855" s="51"/>
      <c r="B855" s="83"/>
      <c r="C855" s="84"/>
      <c r="D855" s="85"/>
      <c r="E855" s="86"/>
      <c r="F855" s="84"/>
    </row>
    <row r="856" spans="1:6">
      <c r="A856" s="51"/>
      <c r="B856" s="83"/>
      <c r="C856" s="84"/>
      <c r="D856" s="85"/>
      <c r="E856" s="86"/>
      <c r="F856" s="84"/>
    </row>
    <row r="857" spans="1:6">
      <c r="A857" s="51"/>
      <c r="B857" s="83"/>
      <c r="C857" s="84"/>
      <c r="D857" s="85"/>
      <c r="E857" s="86"/>
      <c r="F857" s="84"/>
    </row>
    <row r="858" spans="1:6">
      <c r="A858" s="51"/>
      <c r="B858" s="83"/>
      <c r="C858" s="84"/>
      <c r="D858" s="85"/>
      <c r="E858" s="86"/>
      <c r="F858" s="84"/>
    </row>
    <row r="859" spans="1:6">
      <c r="A859" s="51"/>
      <c r="B859" s="83"/>
      <c r="C859" s="84"/>
      <c r="D859" s="85"/>
      <c r="E859" s="86"/>
      <c r="F859" s="84"/>
    </row>
    <row r="860" spans="1:6">
      <c r="A860" s="51"/>
      <c r="B860" s="83"/>
      <c r="C860" s="84"/>
      <c r="D860" s="85"/>
      <c r="E860" s="86"/>
      <c r="F860" s="84"/>
    </row>
    <row r="861" spans="1:6">
      <c r="A861" s="51"/>
      <c r="B861" s="83"/>
      <c r="C861" s="84"/>
      <c r="D861" s="85"/>
      <c r="E861" s="86"/>
      <c r="F861" s="84"/>
    </row>
    <row r="862" spans="1:6">
      <c r="A862" s="51"/>
      <c r="B862" s="83"/>
      <c r="C862" s="84"/>
      <c r="D862" s="85"/>
      <c r="E862" s="86"/>
      <c r="F862" s="84"/>
    </row>
    <row r="863" spans="1:6">
      <c r="A863" s="51"/>
      <c r="B863" s="83"/>
      <c r="C863" s="84"/>
      <c r="D863" s="85"/>
      <c r="E863" s="86"/>
      <c r="F863" s="84"/>
    </row>
    <row r="864" spans="1:6">
      <c r="A864" s="51"/>
      <c r="B864" s="83"/>
      <c r="C864" s="84"/>
      <c r="D864" s="85"/>
      <c r="E864" s="86"/>
      <c r="F864" s="84"/>
    </row>
    <row r="865" spans="1:6">
      <c r="A865" s="51"/>
      <c r="B865" s="83"/>
      <c r="C865" s="84"/>
      <c r="D865" s="85"/>
      <c r="E865" s="86"/>
      <c r="F865" s="84"/>
    </row>
    <row r="866" spans="1:6">
      <c r="A866" s="51"/>
      <c r="B866" s="83"/>
      <c r="C866" s="84"/>
      <c r="D866" s="85"/>
      <c r="E866" s="86"/>
      <c r="F866" s="84"/>
    </row>
    <row r="867" spans="1:6">
      <c r="A867" s="51"/>
      <c r="B867" s="83"/>
      <c r="C867" s="84"/>
      <c r="D867" s="85"/>
      <c r="E867" s="86"/>
      <c r="F867" s="84"/>
    </row>
    <row r="868" spans="1:6">
      <c r="A868" s="51"/>
      <c r="B868" s="83"/>
      <c r="C868" s="84"/>
      <c r="D868" s="85"/>
      <c r="E868" s="86"/>
      <c r="F868" s="84"/>
    </row>
    <row r="869" spans="1:6">
      <c r="A869" s="51"/>
      <c r="B869" s="83"/>
      <c r="C869" s="84"/>
      <c r="D869" s="85"/>
      <c r="E869" s="86"/>
      <c r="F869" s="84"/>
    </row>
    <row r="870" spans="1:6">
      <c r="A870" s="51"/>
      <c r="B870" s="83"/>
      <c r="C870" s="84"/>
      <c r="D870" s="85"/>
      <c r="E870" s="86"/>
      <c r="F870" s="84"/>
    </row>
    <row r="871" spans="1:6">
      <c r="A871" s="51"/>
      <c r="B871" s="83"/>
      <c r="C871" s="84"/>
      <c r="D871" s="85"/>
      <c r="E871" s="86"/>
      <c r="F871" s="84"/>
    </row>
    <row r="872" spans="1:6">
      <c r="A872" s="51"/>
      <c r="B872" s="83"/>
      <c r="C872" s="84"/>
      <c r="D872" s="85"/>
      <c r="E872" s="86"/>
      <c r="F872" s="84"/>
    </row>
    <row r="873" spans="1:6">
      <c r="A873" s="51"/>
      <c r="B873" s="83"/>
      <c r="C873" s="84"/>
      <c r="D873" s="85"/>
      <c r="E873" s="86"/>
      <c r="F873" s="84"/>
    </row>
    <row r="874" spans="1:6">
      <c r="A874" s="51"/>
      <c r="B874" s="83"/>
      <c r="C874" s="84"/>
      <c r="D874" s="85"/>
      <c r="E874" s="86"/>
      <c r="F874" s="84"/>
    </row>
    <row r="875" spans="1:6">
      <c r="A875" s="51"/>
      <c r="B875" s="83"/>
      <c r="C875" s="84"/>
      <c r="D875" s="85"/>
      <c r="E875" s="86"/>
      <c r="F875" s="84"/>
    </row>
    <row r="876" spans="1:6">
      <c r="A876" s="51"/>
      <c r="B876" s="83"/>
      <c r="C876" s="84"/>
      <c r="D876" s="85"/>
      <c r="E876" s="86"/>
      <c r="F876" s="84"/>
    </row>
    <row r="877" spans="1:6">
      <c r="A877" s="51"/>
      <c r="B877" s="83"/>
      <c r="C877" s="84"/>
      <c r="D877" s="85"/>
      <c r="E877" s="86"/>
      <c r="F877" s="84"/>
    </row>
    <row r="878" spans="1:6">
      <c r="A878" s="51"/>
      <c r="B878" s="83"/>
      <c r="C878" s="84"/>
      <c r="D878" s="85"/>
      <c r="E878" s="86"/>
      <c r="F878" s="84"/>
    </row>
    <row r="879" spans="1:6">
      <c r="A879" s="51"/>
      <c r="B879" s="83"/>
      <c r="C879" s="84"/>
      <c r="D879" s="85"/>
      <c r="E879" s="86"/>
      <c r="F879" s="84"/>
    </row>
    <row r="880" spans="1:6">
      <c r="A880" s="51"/>
      <c r="B880" s="83"/>
      <c r="C880" s="84"/>
      <c r="D880" s="85"/>
      <c r="E880" s="86"/>
      <c r="F880" s="84"/>
    </row>
    <row r="881" spans="1:6">
      <c r="A881" s="51"/>
      <c r="B881" s="83"/>
      <c r="C881" s="84"/>
      <c r="D881" s="85"/>
      <c r="E881" s="86"/>
      <c r="F881" s="84"/>
    </row>
    <row r="882" spans="1:6">
      <c r="A882" s="51"/>
      <c r="B882" s="83"/>
      <c r="C882" s="84"/>
      <c r="D882" s="85"/>
      <c r="E882" s="86"/>
      <c r="F882" s="84"/>
    </row>
    <row r="883" spans="1:6">
      <c r="A883" s="51"/>
      <c r="B883" s="83"/>
      <c r="C883" s="84"/>
      <c r="D883" s="85"/>
      <c r="E883" s="86"/>
      <c r="F883" s="84"/>
    </row>
    <row r="884" spans="1:6">
      <c r="A884" s="51"/>
      <c r="B884" s="83"/>
      <c r="C884" s="84"/>
      <c r="D884" s="85"/>
      <c r="E884" s="86"/>
      <c r="F884" s="84"/>
    </row>
    <row r="885" spans="1:6">
      <c r="A885" s="51"/>
      <c r="B885" s="83"/>
      <c r="C885" s="84"/>
      <c r="D885" s="85"/>
      <c r="E885" s="86"/>
      <c r="F885" s="84"/>
    </row>
    <row r="886" spans="1:6">
      <c r="A886" s="51"/>
      <c r="B886" s="83"/>
      <c r="C886" s="84"/>
      <c r="D886" s="85"/>
      <c r="E886" s="86"/>
      <c r="F886" s="84"/>
    </row>
    <row r="887" spans="1:6">
      <c r="A887" s="51"/>
      <c r="B887" s="83"/>
      <c r="C887" s="84"/>
      <c r="D887" s="85"/>
      <c r="E887" s="86"/>
      <c r="F887" s="84"/>
    </row>
    <row r="888" spans="1:6">
      <c r="A888" s="51"/>
      <c r="B888" s="83"/>
      <c r="C888" s="84"/>
      <c r="D888" s="85"/>
      <c r="E888" s="86"/>
      <c r="F888" s="84"/>
    </row>
    <row r="889" spans="1:6">
      <c r="A889" s="51"/>
      <c r="B889" s="83"/>
      <c r="C889" s="84"/>
      <c r="D889" s="85"/>
      <c r="E889" s="86"/>
      <c r="F889" s="84"/>
    </row>
    <row r="890" spans="1:6">
      <c r="A890" s="51"/>
      <c r="B890" s="83"/>
      <c r="C890" s="84"/>
      <c r="D890" s="85"/>
      <c r="E890" s="86"/>
      <c r="F890" s="84"/>
    </row>
    <row r="891" spans="1:6">
      <c r="A891" s="51"/>
      <c r="B891" s="83"/>
      <c r="C891" s="84"/>
      <c r="D891" s="85"/>
      <c r="E891" s="86"/>
      <c r="F891" s="84"/>
    </row>
    <row r="892" spans="1:6">
      <c r="A892" s="51"/>
      <c r="B892" s="83"/>
      <c r="C892" s="84"/>
      <c r="D892" s="85"/>
      <c r="E892" s="86"/>
      <c r="F892" s="84"/>
    </row>
    <row r="893" spans="1:6">
      <c r="A893" s="51"/>
      <c r="B893" s="83"/>
      <c r="C893" s="84"/>
      <c r="D893" s="85"/>
      <c r="E893" s="86"/>
      <c r="F893" s="84"/>
    </row>
    <row r="894" spans="1:6">
      <c r="A894" s="51"/>
      <c r="B894" s="83"/>
      <c r="C894" s="84"/>
      <c r="D894" s="85"/>
      <c r="E894" s="86"/>
      <c r="F894" s="84"/>
    </row>
    <row r="895" spans="1:6">
      <c r="A895" s="51"/>
      <c r="B895" s="83"/>
      <c r="C895" s="84"/>
      <c r="D895" s="85"/>
      <c r="E895" s="86"/>
      <c r="F895" s="84"/>
    </row>
    <row r="896" spans="1:6">
      <c r="A896" s="51"/>
      <c r="B896" s="83"/>
      <c r="C896" s="84"/>
      <c r="D896" s="85"/>
      <c r="E896" s="86"/>
      <c r="F896" s="84"/>
    </row>
    <row r="897" spans="1:6">
      <c r="A897" s="51"/>
      <c r="B897" s="83"/>
      <c r="C897" s="84"/>
      <c r="D897" s="85"/>
      <c r="E897" s="86"/>
      <c r="F897" s="84"/>
    </row>
    <row r="898" spans="1:6">
      <c r="A898" s="51"/>
      <c r="B898" s="83"/>
      <c r="C898" s="84"/>
      <c r="D898" s="85"/>
      <c r="E898" s="86"/>
      <c r="F898" s="84"/>
    </row>
    <row r="899" spans="1:6">
      <c r="A899" s="51"/>
      <c r="B899" s="83"/>
      <c r="C899" s="84"/>
      <c r="D899" s="85"/>
      <c r="E899" s="86"/>
      <c r="F899" s="84"/>
    </row>
    <row r="900" spans="1:6">
      <c r="A900" s="51"/>
      <c r="B900" s="83"/>
      <c r="C900" s="84"/>
      <c r="D900" s="85"/>
      <c r="E900" s="86"/>
      <c r="F900" s="84"/>
    </row>
    <row r="901" spans="1:6">
      <c r="A901" s="51"/>
      <c r="B901" s="83"/>
      <c r="C901" s="84"/>
      <c r="D901" s="85"/>
      <c r="E901" s="86"/>
      <c r="F901" s="84"/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110"/>
      <c r="F2126" s="84"/>
    </row>
    <row r="2127" spans="1:6">
      <c r="A2127" s="51"/>
      <c r="C2127" s="84"/>
      <c r="D2127" s="85"/>
      <c r="E2127" s="110"/>
      <c r="F2127" s="84"/>
    </row>
    <row r="2128" spans="1:6">
      <c r="A2128" s="51"/>
      <c r="C2128" s="84"/>
      <c r="D2128" s="85"/>
      <c r="E2128" s="110"/>
      <c r="F2128" s="84"/>
    </row>
    <row r="2129" spans="1:6">
      <c r="A2129" s="51"/>
      <c r="C2129" s="84"/>
      <c r="D2129" s="85"/>
      <c r="E2129" s="110"/>
      <c r="F2129" s="84"/>
    </row>
    <row r="2130" spans="1:6">
      <c r="A2130" s="51"/>
      <c r="C2130" s="84"/>
      <c r="D2130" s="85"/>
      <c r="E2130" s="110"/>
      <c r="F2130" s="84"/>
    </row>
    <row r="2131" spans="1:6">
      <c r="A2131" s="51"/>
      <c r="C2131" s="84"/>
      <c r="D2131" s="85"/>
      <c r="E2131" s="110"/>
      <c r="F2131" s="84"/>
    </row>
    <row r="2132" spans="1:6">
      <c r="A2132" s="51"/>
      <c r="C2132" s="84"/>
      <c r="D2132" s="85"/>
      <c r="E2132" s="110"/>
      <c r="F2132" s="84"/>
    </row>
    <row r="2133" spans="1:6">
      <c r="A2133" s="51"/>
      <c r="C2133" s="84"/>
      <c r="D2133" s="85"/>
      <c r="E2133" s="110"/>
      <c r="F2133" s="84"/>
    </row>
    <row r="2134" spans="1:6">
      <c r="A2134" s="51"/>
      <c r="C2134" s="84"/>
      <c r="D2134" s="85"/>
      <c r="E2134" s="110"/>
      <c r="F2134" s="84"/>
    </row>
    <row r="2135" spans="1:6">
      <c r="A2135" s="51"/>
      <c r="C2135" s="84"/>
      <c r="D2135" s="85"/>
      <c r="E2135" s="110"/>
      <c r="F2135" s="84"/>
    </row>
    <row r="2136" spans="1:6">
      <c r="A2136" s="51"/>
      <c r="C2136" s="84"/>
      <c r="D2136" s="85"/>
      <c r="E2136" s="110"/>
      <c r="F2136" s="84"/>
    </row>
    <row r="2137" spans="1:6">
      <c r="A2137" s="51"/>
      <c r="C2137" s="84"/>
      <c r="D2137" s="85"/>
      <c r="E2137" s="110"/>
      <c r="F2137" s="84"/>
    </row>
    <row r="2138" spans="1:6">
      <c r="A2138" s="51"/>
      <c r="C2138" s="84"/>
      <c r="D2138" s="85"/>
      <c r="E2138" s="110"/>
      <c r="F2138" s="84"/>
    </row>
    <row r="2139" spans="1:6">
      <c r="A2139" s="51"/>
      <c r="C2139" s="84"/>
      <c r="D2139" s="85"/>
      <c r="E2139" s="110"/>
      <c r="F2139" s="84"/>
    </row>
    <row r="2140" spans="1:6">
      <c r="A2140" s="51"/>
      <c r="C2140" s="84"/>
      <c r="D2140" s="85"/>
      <c r="E2140" s="110"/>
      <c r="F2140" s="84"/>
    </row>
    <row r="2141" spans="1:6">
      <c r="A2141" s="51"/>
      <c r="C2141" s="84"/>
      <c r="D2141" s="85"/>
      <c r="E2141" s="110"/>
      <c r="F2141" s="84"/>
    </row>
    <row r="2142" spans="1:6">
      <c r="A2142" s="51"/>
      <c r="C2142" s="84"/>
      <c r="D2142" s="85"/>
      <c r="E2142" s="110"/>
      <c r="F2142" s="84"/>
    </row>
    <row r="2143" spans="1:6">
      <c r="A2143" s="51"/>
      <c r="C2143" s="84"/>
      <c r="D2143" s="85"/>
      <c r="E2143" s="110"/>
      <c r="F2143" s="84"/>
    </row>
    <row r="2144" spans="1:6">
      <c r="A2144" s="51"/>
      <c r="C2144" s="84"/>
      <c r="D2144" s="85"/>
      <c r="E2144" s="110"/>
      <c r="F2144" s="84"/>
    </row>
    <row r="2145" spans="1:6">
      <c r="A2145" s="51"/>
      <c r="C2145" s="84"/>
      <c r="D2145" s="85"/>
      <c r="E2145" s="110"/>
      <c r="F2145" s="84"/>
    </row>
    <row r="2146" spans="1:6">
      <c r="A2146" s="51"/>
      <c r="C2146" s="84"/>
      <c r="D2146" s="85"/>
      <c r="E2146" s="110"/>
      <c r="F2146" s="84"/>
    </row>
    <row r="2147" spans="1:6">
      <c r="A2147" s="51"/>
      <c r="C2147" s="84"/>
      <c r="D2147" s="85"/>
      <c r="E2147" s="110"/>
      <c r="F2147" s="84"/>
    </row>
    <row r="2148" spans="1:6">
      <c r="A2148" s="51"/>
      <c r="C2148" s="84"/>
      <c r="D2148" s="85"/>
      <c r="E2148" s="110"/>
      <c r="F2148" s="84"/>
    </row>
    <row r="2149" spans="1:6">
      <c r="A2149" s="51"/>
      <c r="C2149" s="84"/>
      <c r="D2149" s="85"/>
      <c r="E2149" s="110"/>
      <c r="F2149" s="84"/>
    </row>
    <row r="2150" spans="1:6">
      <c r="A2150" s="51"/>
      <c r="C2150" s="84"/>
      <c r="D2150" s="85"/>
      <c r="E2150" s="110"/>
      <c r="F2150" s="84"/>
    </row>
    <row r="2151" spans="1:6">
      <c r="A2151" s="51"/>
      <c r="C2151" s="84"/>
      <c r="D2151" s="85"/>
      <c r="E2151" s="110"/>
      <c r="F2151" s="84"/>
    </row>
    <row r="2152" spans="1:6">
      <c r="A2152" s="51"/>
      <c r="C2152" s="84"/>
      <c r="D2152" s="85"/>
      <c r="E2152" s="110"/>
      <c r="F2152" s="84"/>
    </row>
    <row r="2153" spans="1:6">
      <c r="A2153" s="51"/>
      <c r="C2153" s="84"/>
      <c r="D2153" s="85"/>
      <c r="E2153" s="110"/>
      <c r="F2153" s="84"/>
    </row>
    <row r="2154" spans="1:6">
      <c r="A2154" s="51"/>
      <c r="C2154" s="84"/>
      <c r="D2154" s="85"/>
      <c r="E2154" s="110"/>
      <c r="F2154" s="84"/>
    </row>
    <row r="2155" spans="1:6">
      <c r="A2155" s="51"/>
      <c r="C2155" s="84"/>
      <c r="D2155" s="85"/>
      <c r="E2155" s="110"/>
      <c r="F2155" s="84"/>
    </row>
    <row r="2156" spans="1:6">
      <c r="A2156" s="51"/>
      <c r="C2156" s="84"/>
      <c r="D2156" s="85"/>
      <c r="E2156" s="110"/>
      <c r="F2156" s="84"/>
    </row>
    <row r="2157" spans="1:6">
      <c r="A2157" s="51"/>
      <c r="C2157" s="84"/>
      <c r="D2157" s="85"/>
      <c r="E2157" s="110"/>
      <c r="F2157" s="84"/>
    </row>
    <row r="2158" spans="1:6">
      <c r="A2158" s="51"/>
      <c r="C2158" s="84"/>
      <c r="D2158" s="85"/>
      <c r="E2158" s="110"/>
      <c r="F2158" s="84"/>
    </row>
    <row r="2159" spans="1:6">
      <c r="A2159" s="51"/>
      <c r="C2159" s="84"/>
      <c r="D2159" s="85"/>
      <c r="E2159" s="110"/>
      <c r="F2159" s="84"/>
    </row>
    <row r="2160" spans="1:6">
      <c r="A2160" s="51"/>
      <c r="C2160" s="84"/>
      <c r="D2160" s="85"/>
      <c r="E2160" s="110"/>
      <c r="F2160" s="84"/>
    </row>
    <row r="2161" spans="1:6">
      <c r="A2161" s="51"/>
      <c r="C2161" s="84"/>
      <c r="D2161" s="85"/>
      <c r="E2161" s="110"/>
      <c r="F2161" s="84"/>
    </row>
    <row r="2162" spans="1:6">
      <c r="A2162" s="51"/>
      <c r="C2162" s="84"/>
      <c r="D2162" s="85"/>
      <c r="E2162" s="110"/>
      <c r="F2162" s="84"/>
    </row>
    <row r="2163" spans="1:6">
      <c r="A2163" s="51"/>
      <c r="C2163" s="84"/>
      <c r="D2163" s="85"/>
      <c r="E2163" s="110"/>
      <c r="F2163" s="84"/>
    </row>
    <row r="2164" spans="1:6">
      <c r="A2164" s="51"/>
      <c r="C2164" s="84"/>
      <c r="D2164" s="85"/>
      <c r="E2164" s="110"/>
      <c r="F2164" s="84"/>
    </row>
    <row r="2165" spans="1:6">
      <c r="A2165" s="51"/>
      <c r="C2165" s="84"/>
      <c r="D2165" s="85"/>
      <c r="E2165" s="110"/>
      <c r="F2165" s="84"/>
    </row>
    <row r="2166" spans="1:6">
      <c r="A2166" s="51"/>
      <c r="C2166" s="84"/>
      <c r="D2166" s="85"/>
      <c r="E2166" s="110"/>
      <c r="F2166" s="84"/>
    </row>
    <row r="2167" spans="1:6">
      <c r="A2167" s="51"/>
      <c r="C2167" s="84"/>
      <c r="D2167" s="85"/>
      <c r="E2167" s="110"/>
      <c r="F2167" s="84"/>
    </row>
    <row r="2168" spans="1:6">
      <c r="A2168" s="51"/>
      <c r="C2168" s="84"/>
      <c r="D2168" s="85"/>
      <c r="E2168" s="110"/>
      <c r="F2168" s="84"/>
    </row>
    <row r="2169" spans="1:6">
      <c r="A2169" s="51"/>
      <c r="C2169" s="84"/>
      <c r="D2169" s="85"/>
      <c r="E2169" s="110"/>
      <c r="F2169" s="84"/>
    </row>
    <row r="2170" spans="1:6">
      <c r="A2170" s="51"/>
      <c r="C2170" s="84"/>
      <c r="D2170" s="85"/>
      <c r="E2170" s="110"/>
      <c r="F2170" s="84"/>
    </row>
    <row r="2171" spans="1:6">
      <c r="A2171" s="51"/>
      <c r="C2171" s="84"/>
      <c r="D2171" s="85"/>
      <c r="E2171" s="110"/>
      <c r="F2171" s="84"/>
    </row>
    <row r="2172" spans="1:6">
      <c r="A2172" s="51"/>
      <c r="C2172" s="84"/>
      <c r="D2172" s="85"/>
      <c r="E2172" s="110"/>
      <c r="F2172" s="84"/>
    </row>
    <row r="2173" spans="1:6">
      <c r="A2173" s="51"/>
      <c r="C2173" s="84"/>
      <c r="D2173" s="85"/>
      <c r="E2173" s="110"/>
      <c r="F2173" s="84"/>
    </row>
    <row r="2174" spans="1:6">
      <c r="A2174" s="51"/>
      <c r="C2174" s="84"/>
      <c r="D2174" s="85"/>
      <c r="E2174" s="110"/>
      <c r="F2174" s="84"/>
    </row>
    <row r="2175" spans="1:6">
      <c r="A2175" s="51"/>
      <c r="C2175" s="84"/>
      <c r="D2175" s="85"/>
      <c r="E2175" s="110"/>
      <c r="F2175" s="84"/>
    </row>
    <row r="2176" spans="1:6">
      <c r="A2176" s="51"/>
      <c r="C2176" s="84"/>
      <c r="D2176" s="85"/>
      <c r="E2176" s="110"/>
      <c r="F2176" s="84"/>
    </row>
    <row r="2177" spans="1:6">
      <c r="A2177" s="51"/>
      <c r="C2177" s="84"/>
      <c r="D2177" s="85"/>
      <c r="E2177" s="110"/>
      <c r="F2177" s="84"/>
    </row>
    <row r="2178" spans="1:6">
      <c r="A2178" s="51"/>
      <c r="C2178" s="84"/>
      <c r="D2178" s="85"/>
      <c r="E2178" s="110"/>
      <c r="F2178" s="84"/>
    </row>
    <row r="2179" spans="1:6">
      <c r="A2179" s="51"/>
      <c r="C2179" s="84"/>
      <c r="D2179" s="85"/>
      <c r="E2179" s="110"/>
      <c r="F2179" s="84"/>
    </row>
    <row r="2180" spans="1:6">
      <c r="A2180" s="51"/>
      <c r="C2180" s="84"/>
      <c r="D2180" s="85"/>
      <c r="E2180" s="110"/>
      <c r="F2180" s="84"/>
    </row>
    <row r="2181" spans="1:6">
      <c r="A2181" s="51"/>
      <c r="C2181" s="84"/>
      <c r="D2181" s="85"/>
      <c r="E2181" s="110"/>
      <c r="F2181" s="84"/>
    </row>
    <row r="2182" spans="1:6">
      <c r="A2182" s="51"/>
      <c r="C2182" s="84"/>
      <c r="D2182" s="85"/>
      <c r="E2182" s="110"/>
      <c r="F2182" s="84"/>
    </row>
    <row r="2183" spans="1:6">
      <c r="A2183" s="51"/>
      <c r="C2183" s="84"/>
      <c r="D2183" s="85"/>
      <c r="E2183" s="110"/>
      <c r="F2183" s="84"/>
    </row>
    <row r="2184" spans="1:6">
      <c r="A2184" s="51"/>
      <c r="C2184" s="84"/>
      <c r="D2184" s="85"/>
      <c r="E2184" s="110"/>
      <c r="F2184" s="84"/>
    </row>
    <row r="2185" spans="1:6">
      <c r="A2185" s="51"/>
      <c r="C2185" s="84"/>
      <c r="D2185" s="85"/>
      <c r="E2185" s="110"/>
      <c r="F2185" s="84"/>
    </row>
    <row r="2186" spans="1:6">
      <c r="A2186" s="51"/>
      <c r="C2186" s="84"/>
      <c r="D2186" s="85"/>
      <c r="E2186" s="110"/>
      <c r="F2186" s="84"/>
    </row>
    <row r="2187" spans="1:6">
      <c r="A2187" s="51"/>
      <c r="C2187" s="84"/>
      <c r="D2187" s="85"/>
      <c r="E2187" s="110"/>
      <c r="F2187" s="84"/>
    </row>
    <row r="2188" spans="1:6">
      <c r="A2188" s="51"/>
      <c r="C2188" s="84"/>
      <c r="D2188" s="85"/>
      <c r="E2188" s="110"/>
      <c r="F2188" s="84"/>
    </row>
    <row r="2189" spans="1:6">
      <c r="A2189" s="51"/>
      <c r="C2189" s="84"/>
      <c r="D2189" s="85"/>
      <c r="E2189" s="110"/>
      <c r="F2189" s="84"/>
    </row>
    <row r="2190" spans="1:6">
      <c r="A2190" s="51"/>
      <c r="C2190" s="84"/>
      <c r="D2190" s="85"/>
      <c r="E2190" s="110"/>
      <c r="F2190" s="84"/>
    </row>
    <row r="2191" spans="1:6">
      <c r="A2191" s="51"/>
      <c r="C2191" s="84"/>
      <c r="D2191" s="85"/>
      <c r="E2191" s="110"/>
      <c r="F2191" s="84"/>
    </row>
    <row r="2192" spans="1:6">
      <c r="A2192" s="51"/>
      <c r="C2192" s="84"/>
      <c r="D2192" s="85"/>
      <c r="E2192" s="110"/>
      <c r="F2192" s="84"/>
    </row>
    <row r="2193" spans="1:6">
      <c r="A2193" s="51"/>
      <c r="C2193" s="84"/>
      <c r="D2193" s="85"/>
      <c r="E2193" s="110"/>
      <c r="F2193" s="84"/>
    </row>
    <row r="2194" spans="1:6">
      <c r="A2194" s="51"/>
      <c r="C2194" s="84"/>
      <c r="D2194" s="85"/>
      <c r="E2194" s="110"/>
      <c r="F2194" s="84"/>
    </row>
    <row r="2195" spans="1:6">
      <c r="A2195" s="51"/>
      <c r="C2195" s="84"/>
      <c r="D2195" s="85"/>
      <c r="E2195" s="110"/>
      <c r="F2195" s="84"/>
    </row>
    <row r="2196" spans="1:6">
      <c r="A2196" s="51"/>
      <c r="C2196" s="84"/>
      <c r="D2196" s="85"/>
      <c r="E2196" s="110"/>
      <c r="F2196" s="84"/>
    </row>
    <row r="2197" spans="1:6">
      <c r="A2197" s="51"/>
      <c r="C2197" s="84"/>
      <c r="D2197" s="85"/>
      <c r="E2197" s="110"/>
      <c r="F2197" s="84"/>
    </row>
    <row r="2198" spans="1:6">
      <c r="A2198" s="51"/>
      <c r="C2198" s="84"/>
      <c r="D2198" s="85"/>
      <c r="E2198" s="110"/>
      <c r="F2198" s="84"/>
    </row>
    <row r="2199" spans="1:6">
      <c r="A2199" s="51"/>
      <c r="C2199" s="84"/>
      <c r="D2199" s="85"/>
      <c r="E2199" s="110"/>
      <c r="F2199" s="84"/>
    </row>
    <row r="2200" spans="1:6">
      <c r="A2200" s="51"/>
      <c r="C2200" s="84"/>
      <c r="D2200" s="85"/>
      <c r="E2200" s="110"/>
      <c r="F2200" s="84"/>
    </row>
    <row r="2201" spans="1:6">
      <c r="A2201" s="51"/>
      <c r="C2201" s="84"/>
      <c r="D2201" s="85"/>
      <c r="E2201" s="110"/>
      <c r="F2201" s="84"/>
    </row>
    <row r="2202" spans="1:6">
      <c r="A2202" s="51"/>
      <c r="C2202" s="84"/>
      <c r="D2202" s="85"/>
      <c r="E2202" s="110"/>
      <c r="F2202" s="84"/>
    </row>
    <row r="2203" spans="1:6">
      <c r="A2203" s="51"/>
      <c r="C2203" s="84"/>
      <c r="D2203" s="85"/>
      <c r="E2203" s="110"/>
      <c r="F2203" s="84"/>
    </row>
    <row r="2204" spans="1:6">
      <c r="A2204" s="51"/>
      <c r="C2204" s="84"/>
      <c r="D2204" s="85"/>
      <c r="E2204" s="110"/>
      <c r="F2204" s="84"/>
    </row>
    <row r="2205" spans="1:6">
      <c r="A2205" s="51"/>
      <c r="C2205" s="84"/>
      <c r="D2205" s="85"/>
      <c r="E2205" s="110"/>
      <c r="F2205" s="84"/>
    </row>
    <row r="2206" spans="1:6">
      <c r="A2206" s="51"/>
      <c r="C2206" s="84"/>
      <c r="D2206" s="85"/>
      <c r="E2206" s="110"/>
      <c r="F2206" s="84"/>
    </row>
    <row r="2207" spans="1:6">
      <c r="A2207" s="51"/>
      <c r="C2207" s="84"/>
      <c r="D2207" s="85"/>
      <c r="E2207" s="110"/>
      <c r="F2207" s="84"/>
    </row>
    <row r="2208" spans="1:6">
      <c r="A2208" s="51"/>
      <c r="C2208" s="84"/>
      <c r="D2208" s="85"/>
      <c r="E2208" s="110"/>
      <c r="F2208" s="84"/>
    </row>
    <row r="2209" spans="1:6">
      <c r="A2209" s="51"/>
      <c r="C2209" s="84"/>
      <c r="D2209" s="85"/>
      <c r="E2209" s="110"/>
      <c r="F2209" s="84"/>
    </row>
    <row r="2210" spans="1:6">
      <c r="A2210" s="51"/>
      <c r="C2210" s="84"/>
      <c r="D2210" s="85"/>
      <c r="E2210" s="110"/>
      <c r="F2210" s="84"/>
    </row>
    <row r="2211" spans="1:6">
      <c r="A2211" s="51"/>
      <c r="C2211" s="84"/>
      <c r="D2211" s="85"/>
      <c r="E2211" s="110"/>
      <c r="F2211" s="84"/>
    </row>
    <row r="2212" spans="1:6">
      <c r="A2212" s="51"/>
      <c r="C2212" s="84"/>
      <c r="D2212" s="85"/>
      <c r="E2212" s="110"/>
      <c r="F2212" s="84"/>
    </row>
    <row r="2213" spans="1:6">
      <c r="A2213" s="51"/>
      <c r="C2213" s="84"/>
      <c r="D2213" s="85"/>
      <c r="E2213" s="110"/>
      <c r="F2213" s="84"/>
    </row>
    <row r="2214" spans="1:6">
      <c r="A2214" s="51"/>
      <c r="C2214" s="84"/>
      <c r="D2214" s="85"/>
      <c r="E2214" s="110"/>
      <c r="F2214" s="84"/>
    </row>
    <row r="2215" spans="1:6">
      <c r="A2215" s="51"/>
      <c r="C2215" s="84"/>
      <c r="D2215" s="85"/>
      <c r="E2215" s="110"/>
      <c r="F2215" s="84"/>
    </row>
    <row r="2216" spans="1:6">
      <c r="A2216" s="51"/>
      <c r="C2216" s="84"/>
      <c r="D2216" s="85"/>
      <c r="E2216" s="110"/>
      <c r="F2216" s="84"/>
    </row>
    <row r="2217" spans="1:6">
      <c r="A2217" s="51"/>
      <c r="C2217" s="84"/>
      <c r="D2217" s="85"/>
      <c r="E2217" s="110"/>
      <c r="F2217" s="84"/>
    </row>
    <row r="2218" spans="1:6">
      <c r="A2218" s="51"/>
      <c r="C2218" s="84"/>
      <c r="D2218" s="85"/>
      <c r="E2218" s="110"/>
      <c r="F2218" s="84"/>
    </row>
    <row r="2219" spans="1:6">
      <c r="A2219" s="51"/>
      <c r="C2219" s="84"/>
      <c r="D2219" s="85"/>
      <c r="E2219" s="110"/>
      <c r="F2219" s="84"/>
    </row>
    <row r="2220" spans="1:6">
      <c r="A2220" s="51"/>
      <c r="C2220" s="84"/>
      <c r="D2220" s="85"/>
      <c r="E2220" s="110"/>
      <c r="F2220" s="84"/>
    </row>
    <row r="2221" spans="1:6">
      <c r="A2221" s="51"/>
      <c r="C2221" s="84"/>
      <c r="D2221" s="85"/>
      <c r="E2221" s="110"/>
      <c r="F2221" s="84"/>
    </row>
    <row r="2222" spans="1:6">
      <c r="A2222" s="51"/>
      <c r="C2222" s="84"/>
      <c r="D2222" s="85"/>
      <c r="E2222" s="110"/>
      <c r="F2222" s="84"/>
    </row>
    <row r="2223" spans="1:6">
      <c r="A2223" s="51"/>
      <c r="C2223" s="84"/>
      <c r="D2223" s="85"/>
      <c r="E2223" s="110"/>
      <c r="F2223" s="84"/>
    </row>
    <row r="2224" spans="1:6">
      <c r="A2224" s="51"/>
      <c r="C2224" s="84"/>
      <c r="D2224" s="85"/>
      <c r="E2224" s="110"/>
      <c r="F2224" s="84"/>
    </row>
    <row r="2225" spans="1:6">
      <c r="A2225" s="51"/>
      <c r="C2225" s="84"/>
      <c r="D2225" s="85"/>
      <c r="E2225" s="110"/>
      <c r="F2225" s="84"/>
    </row>
    <row r="2226" spans="1:6">
      <c r="A2226" s="51"/>
      <c r="C2226" s="84"/>
      <c r="D2226" s="85"/>
      <c r="E2226" s="110"/>
      <c r="F2226" s="84"/>
    </row>
    <row r="2227" spans="1:6">
      <c r="A2227" s="51"/>
      <c r="C2227" s="84"/>
      <c r="D2227" s="85"/>
      <c r="E2227" s="110"/>
      <c r="F2227" s="84"/>
    </row>
    <row r="2228" spans="1:6">
      <c r="A2228" s="51"/>
      <c r="C2228" s="84"/>
      <c r="D2228" s="85"/>
      <c r="E2228" s="110"/>
      <c r="F2228" s="84"/>
    </row>
    <row r="2229" spans="1:6">
      <c r="A2229" s="51"/>
      <c r="C2229" s="84"/>
      <c r="D2229" s="85"/>
      <c r="E2229" s="110"/>
      <c r="F2229" s="84"/>
    </row>
    <row r="2230" spans="1:6">
      <c r="A2230" s="51"/>
      <c r="C2230" s="84"/>
      <c r="D2230" s="85"/>
      <c r="E2230" s="110"/>
      <c r="F2230" s="84"/>
    </row>
    <row r="2231" spans="1:6">
      <c r="A2231" s="51"/>
      <c r="C2231" s="84"/>
      <c r="D2231" s="85"/>
      <c r="E2231" s="110"/>
      <c r="F2231" s="84"/>
    </row>
    <row r="2232" spans="1:6">
      <c r="A2232" s="51"/>
      <c r="C2232" s="84"/>
      <c r="D2232" s="85"/>
      <c r="E2232" s="110"/>
      <c r="F2232" s="84"/>
    </row>
    <row r="2233" spans="1:6">
      <c r="A2233" s="51"/>
      <c r="C2233" s="84"/>
      <c r="D2233" s="85"/>
      <c r="E2233" s="110"/>
      <c r="F2233" s="84"/>
    </row>
    <row r="2234" spans="1:6">
      <c r="A2234" s="51"/>
      <c r="C2234" s="84"/>
      <c r="D2234" s="85"/>
      <c r="E2234" s="110"/>
      <c r="F2234" s="84"/>
    </row>
    <row r="2235" spans="1:6">
      <c r="A2235" s="51"/>
      <c r="C2235" s="84"/>
      <c r="D2235" s="85"/>
      <c r="E2235" s="110"/>
      <c r="F2235" s="84"/>
    </row>
    <row r="2236" spans="1:6">
      <c r="A2236" s="51"/>
      <c r="C2236" s="84"/>
      <c r="D2236" s="85"/>
      <c r="E2236" s="110"/>
      <c r="F2236" s="84"/>
    </row>
    <row r="2237" spans="1:6">
      <c r="A2237" s="51"/>
      <c r="C2237" s="84"/>
      <c r="D2237" s="85"/>
      <c r="E2237" s="110"/>
      <c r="F2237" s="84"/>
    </row>
    <row r="2238" spans="1:6">
      <c r="A2238" s="51"/>
      <c r="C2238" s="84"/>
      <c r="D2238" s="85"/>
      <c r="E2238" s="110"/>
      <c r="F2238" s="84"/>
    </row>
    <row r="2239" spans="1:6">
      <c r="A2239" s="51"/>
      <c r="C2239" s="84"/>
      <c r="D2239" s="85"/>
      <c r="E2239" s="110"/>
      <c r="F2239" s="84"/>
    </row>
    <row r="2240" spans="1:6">
      <c r="A2240" s="51"/>
      <c r="C2240" s="84"/>
      <c r="D2240" s="85"/>
      <c r="E2240" s="110"/>
      <c r="F2240" s="84"/>
    </row>
    <row r="2241" spans="1:6">
      <c r="A2241" s="51"/>
      <c r="C2241" s="84"/>
      <c r="D2241" s="85"/>
      <c r="E2241" s="110"/>
      <c r="F2241" s="84"/>
    </row>
    <row r="2242" spans="1:6">
      <c r="A2242" s="51"/>
      <c r="C2242" s="84"/>
      <c r="D2242" s="85"/>
      <c r="E2242" s="110"/>
      <c r="F2242" s="84"/>
    </row>
    <row r="2243" spans="1:6">
      <c r="A2243" s="51"/>
      <c r="C2243" s="84"/>
      <c r="D2243" s="85"/>
      <c r="E2243" s="110"/>
      <c r="F2243" s="84"/>
    </row>
    <row r="2244" spans="1:6">
      <c r="A2244" s="51"/>
      <c r="C2244" s="84"/>
      <c r="D2244" s="85"/>
      <c r="E2244" s="110"/>
      <c r="F2244" s="84"/>
    </row>
    <row r="2245" spans="1:6">
      <c r="A2245" s="51"/>
      <c r="C2245" s="84"/>
      <c r="D2245" s="85"/>
      <c r="E2245" s="110"/>
      <c r="F2245" s="84"/>
    </row>
    <row r="2246" spans="1:6">
      <c r="A2246" s="51"/>
      <c r="C2246" s="84"/>
      <c r="D2246" s="85"/>
      <c r="E2246" s="110"/>
      <c r="F2246" s="84"/>
    </row>
    <row r="2247" spans="1:6">
      <c r="A2247" s="51"/>
      <c r="C2247" s="84"/>
      <c r="D2247" s="85"/>
      <c r="E2247" s="110"/>
      <c r="F2247" s="84"/>
    </row>
    <row r="2248" spans="1:6">
      <c r="A2248" s="51"/>
      <c r="C2248" s="84"/>
      <c r="D2248" s="85"/>
      <c r="E2248" s="110"/>
      <c r="F2248" s="84"/>
    </row>
    <row r="2249" spans="1:6">
      <c r="A2249" s="51"/>
      <c r="C2249" s="84"/>
      <c r="D2249" s="85"/>
      <c r="E2249" s="110"/>
      <c r="F2249" s="84"/>
    </row>
    <row r="2250" spans="1:6">
      <c r="A2250" s="51"/>
      <c r="C2250" s="84"/>
      <c r="D2250" s="85"/>
      <c r="E2250" s="110"/>
      <c r="F2250" s="84"/>
    </row>
    <row r="2251" spans="1:6">
      <c r="A2251" s="51"/>
      <c r="C2251" s="84"/>
      <c r="D2251" s="85"/>
      <c r="E2251" s="110"/>
      <c r="F2251" s="84"/>
    </row>
    <row r="2252" spans="1:6">
      <c r="A2252" s="51"/>
      <c r="C2252" s="84"/>
      <c r="D2252" s="85"/>
      <c r="E2252" s="110"/>
      <c r="F2252" s="84"/>
    </row>
    <row r="2253" spans="1:6">
      <c r="A2253" s="51"/>
      <c r="C2253" s="84"/>
      <c r="D2253" s="85"/>
      <c r="E2253" s="110"/>
      <c r="F2253" s="84"/>
    </row>
    <row r="2254" spans="1:6">
      <c r="A2254" s="51"/>
      <c r="C2254" s="84"/>
      <c r="D2254" s="85"/>
      <c r="E2254" s="110"/>
      <c r="F2254" s="84"/>
    </row>
    <row r="2255" spans="1:6">
      <c r="A2255" s="51"/>
      <c r="C2255" s="84"/>
      <c r="D2255" s="85"/>
      <c r="E2255" s="110"/>
      <c r="F2255" s="84"/>
    </row>
    <row r="2256" spans="1:6">
      <c r="A2256" s="51"/>
      <c r="C2256" s="84"/>
      <c r="D2256" s="85"/>
      <c r="E2256" s="110"/>
      <c r="F2256" s="84"/>
    </row>
    <row r="2257" spans="1:6">
      <c r="A2257" s="51"/>
      <c r="C2257" s="84"/>
      <c r="D2257" s="85"/>
      <c r="E2257" s="110"/>
      <c r="F2257" s="84"/>
    </row>
    <row r="2258" spans="1:6">
      <c r="A2258" s="51"/>
      <c r="C2258" s="84"/>
      <c r="D2258" s="85"/>
      <c r="E2258" s="110"/>
      <c r="F2258" s="84"/>
    </row>
    <row r="2259" spans="1:6">
      <c r="A2259" s="51"/>
      <c r="C2259" s="84"/>
      <c r="D2259" s="85"/>
      <c r="E2259" s="110"/>
      <c r="F2259" s="84"/>
    </row>
    <row r="2260" spans="1:6">
      <c r="A2260" s="51"/>
      <c r="C2260" s="84"/>
      <c r="D2260" s="85"/>
      <c r="E2260" s="110"/>
      <c r="F2260" s="84"/>
    </row>
    <row r="2261" spans="1:6">
      <c r="A2261" s="51"/>
      <c r="C2261" s="84"/>
      <c r="D2261" s="85"/>
      <c r="E2261" s="110"/>
      <c r="F2261" s="84"/>
    </row>
    <row r="2262" spans="1:6">
      <c r="A2262" s="51"/>
      <c r="C2262" s="84"/>
      <c r="D2262" s="85"/>
      <c r="E2262" s="110"/>
      <c r="F2262" s="84"/>
    </row>
    <row r="2263" spans="1:6">
      <c r="A2263" s="51"/>
      <c r="C2263" s="84"/>
      <c r="D2263" s="85"/>
      <c r="E2263" s="110"/>
      <c r="F2263" s="84"/>
    </row>
    <row r="2264" spans="1:6">
      <c r="A2264" s="51"/>
      <c r="C2264" s="84"/>
      <c r="D2264" s="85"/>
      <c r="E2264" s="110"/>
      <c r="F2264" s="84"/>
    </row>
    <row r="2265" spans="1:6">
      <c r="A2265" s="51"/>
      <c r="C2265" s="84"/>
      <c r="D2265" s="85"/>
      <c r="E2265" s="110"/>
      <c r="F2265" s="84"/>
    </row>
    <row r="2266" spans="1:6">
      <c r="A2266" s="51"/>
      <c r="C2266" s="84"/>
      <c r="D2266" s="85"/>
      <c r="E2266" s="110"/>
      <c r="F2266" s="84"/>
    </row>
    <row r="2267" spans="1:6">
      <c r="A2267" s="51"/>
      <c r="C2267" s="84"/>
      <c r="D2267" s="85"/>
      <c r="E2267" s="110"/>
      <c r="F2267" s="84"/>
    </row>
    <row r="2268" spans="1:6">
      <c r="A2268" s="51"/>
      <c r="C2268" s="84"/>
      <c r="D2268" s="85"/>
      <c r="E2268" s="110"/>
      <c r="F2268" s="84"/>
    </row>
    <row r="2269" spans="1:6">
      <c r="A2269" s="51"/>
      <c r="C2269" s="84"/>
      <c r="D2269" s="85"/>
      <c r="E2269" s="110"/>
      <c r="F2269" s="84"/>
    </row>
    <row r="2270" spans="1:6">
      <c r="A2270" s="51"/>
      <c r="C2270" s="84"/>
      <c r="D2270" s="85"/>
      <c r="E2270" s="110"/>
      <c r="F2270" s="84"/>
    </row>
    <row r="2271" spans="1:6">
      <c r="A2271" s="51"/>
      <c r="C2271" s="84"/>
      <c r="D2271" s="85"/>
      <c r="E2271" s="110"/>
      <c r="F2271" s="84"/>
    </row>
    <row r="2272" spans="1:6">
      <c r="A2272" s="51"/>
      <c r="C2272" s="84"/>
      <c r="D2272" s="85"/>
      <c r="E2272" s="110"/>
      <c r="F2272" s="84"/>
    </row>
    <row r="2273" spans="1:6">
      <c r="A2273" s="51"/>
      <c r="C2273" s="84"/>
      <c r="D2273" s="85"/>
      <c r="E2273" s="110"/>
      <c r="F2273" s="84"/>
    </row>
    <row r="2274" spans="1:6">
      <c r="A2274" s="51"/>
      <c r="C2274" s="84"/>
      <c r="D2274" s="85"/>
      <c r="E2274" s="110"/>
      <c r="F2274" s="84"/>
    </row>
    <row r="2275" spans="1:6">
      <c r="A2275" s="51"/>
      <c r="C2275" s="84"/>
      <c r="D2275" s="85"/>
      <c r="E2275" s="110"/>
      <c r="F2275" s="84"/>
    </row>
    <row r="2276" spans="1:6">
      <c r="A2276" s="51"/>
      <c r="C2276" s="84"/>
      <c r="D2276" s="85"/>
      <c r="E2276" s="110"/>
      <c r="F2276" s="84"/>
    </row>
    <row r="2277" spans="1:6">
      <c r="A2277" s="51"/>
      <c r="C2277" s="84"/>
      <c r="D2277" s="85"/>
      <c r="E2277" s="110"/>
      <c r="F2277" s="84"/>
    </row>
    <row r="2278" spans="1:6">
      <c r="A2278" s="51"/>
      <c r="C2278" s="84"/>
      <c r="D2278" s="85"/>
      <c r="E2278" s="110"/>
      <c r="F2278" s="84"/>
    </row>
    <row r="2279" spans="1:6">
      <c r="A2279" s="51"/>
      <c r="C2279" s="84"/>
      <c r="D2279" s="85"/>
      <c r="E2279" s="110"/>
      <c r="F2279" s="84"/>
    </row>
    <row r="2280" spans="1:6">
      <c r="A2280" s="51"/>
      <c r="C2280" s="84"/>
      <c r="D2280" s="85"/>
      <c r="E2280" s="110"/>
      <c r="F2280" s="84"/>
    </row>
    <row r="2281" spans="1:6">
      <c r="A2281" s="51"/>
      <c r="C2281" s="84"/>
      <c r="D2281" s="85"/>
      <c r="E2281" s="110"/>
      <c r="F2281" s="84"/>
    </row>
    <row r="2282" spans="1:6">
      <c r="A2282" s="51"/>
      <c r="C2282" s="84"/>
      <c r="D2282" s="85"/>
      <c r="E2282" s="110"/>
      <c r="F2282" s="84"/>
    </row>
    <row r="2283" spans="1:6">
      <c r="A2283" s="51"/>
      <c r="C2283" s="84"/>
      <c r="D2283" s="85"/>
      <c r="E2283" s="110"/>
      <c r="F2283" s="84"/>
    </row>
    <row r="2284" spans="1:6">
      <c r="A2284" s="51"/>
      <c r="C2284" s="84"/>
      <c r="D2284" s="85"/>
      <c r="E2284" s="110"/>
      <c r="F2284" s="84"/>
    </row>
    <row r="2285" spans="1:6">
      <c r="A2285" s="51"/>
      <c r="C2285" s="84"/>
      <c r="D2285" s="85"/>
      <c r="E2285" s="110"/>
      <c r="F2285" s="84"/>
    </row>
    <row r="2286" spans="1:6">
      <c r="A2286" s="51"/>
      <c r="C2286" s="84"/>
      <c r="D2286" s="85"/>
      <c r="E2286" s="110"/>
      <c r="F2286" s="84"/>
    </row>
    <row r="2287" spans="1:6">
      <c r="A2287" s="51"/>
      <c r="C2287" s="84"/>
      <c r="D2287" s="85"/>
      <c r="E2287" s="110"/>
      <c r="F2287" s="84"/>
    </row>
    <row r="2288" spans="1:6">
      <c r="A2288" s="51"/>
      <c r="C2288" s="84"/>
      <c r="D2288" s="85"/>
      <c r="E2288" s="110"/>
      <c r="F2288" s="84"/>
    </row>
    <row r="2289" spans="1:6">
      <c r="A2289" s="51"/>
      <c r="C2289" s="84"/>
      <c r="D2289" s="85"/>
      <c r="E2289" s="110"/>
      <c r="F2289" s="84"/>
    </row>
    <row r="2290" spans="1:6">
      <c r="A2290" s="51"/>
      <c r="C2290" s="84"/>
      <c r="D2290" s="85"/>
      <c r="E2290" s="110"/>
      <c r="F2290" s="84"/>
    </row>
    <row r="2291" spans="1:6">
      <c r="A2291" s="51"/>
      <c r="C2291" s="84"/>
      <c r="D2291" s="85"/>
      <c r="E2291" s="110"/>
      <c r="F2291" s="84"/>
    </row>
    <row r="2292" spans="1:6">
      <c r="A2292" s="51"/>
      <c r="C2292" s="84"/>
      <c r="D2292" s="85"/>
      <c r="E2292" s="110"/>
      <c r="F2292" s="84"/>
    </row>
    <row r="2293" spans="1:6">
      <c r="A2293" s="51"/>
      <c r="C2293" s="84"/>
      <c r="D2293" s="85"/>
      <c r="E2293" s="110"/>
      <c r="F2293" s="84"/>
    </row>
    <row r="2294" spans="1:6">
      <c r="A2294" s="51"/>
      <c r="C2294" s="84"/>
      <c r="D2294" s="85"/>
      <c r="E2294" s="110"/>
      <c r="F2294" s="84"/>
    </row>
    <row r="2295" spans="1:6">
      <c r="A2295" s="51"/>
      <c r="C2295" s="84"/>
      <c r="D2295" s="85"/>
      <c r="E2295" s="110"/>
      <c r="F2295" s="84"/>
    </row>
    <row r="2296" spans="1:6">
      <c r="A2296" s="51"/>
      <c r="C2296" s="84"/>
      <c r="D2296" s="85"/>
      <c r="E2296" s="110"/>
      <c r="F2296" s="84"/>
    </row>
    <row r="2297" spans="1:6">
      <c r="A2297" s="51"/>
      <c r="C2297" s="84"/>
      <c r="D2297" s="85"/>
      <c r="E2297" s="110"/>
      <c r="F2297" s="84"/>
    </row>
    <row r="2298" spans="1:6">
      <c r="A2298" s="51"/>
      <c r="C2298" s="84"/>
      <c r="D2298" s="85"/>
      <c r="E2298" s="110"/>
      <c r="F2298" s="84"/>
    </row>
    <row r="2299" spans="1:6">
      <c r="A2299" s="51"/>
      <c r="C2299" s="84"/>
      <c r="D2299" s="85"/>
      <c r="E2299" s="110"/>
      <c r="F2299" s="84"/>
    </row>
    <row r="2300" spans="1:6">
      <c r="A2300" s="51"/>
      <c r="C2300" s="84"/>
      <c r="D2300" s="85"/>
      <c r="E2300" s="110"/>
      <c r="F2300" s="84"/>
    </row>
    <row r="2301" spans="1:6">
      <c r="A2301" s="51"/>
      <c r="C2301" s="84"/>
      <c r="D2301" s="85"/>
      <c r="E2301" s="110"/>
      <c r="F2301" s="84"/>
    </row>
    <row r="2302" spans="1:6">
      <c r="A2302" s="51"/>
      <c r="C2302" s="84"/>
      <c r="D2302" s="85"/>
      <c r="E2302" s="110"/>
      <c r="F2302" s="84"/>
    </row>
    <row r="2303" spans="1:6">
      <c r="A2303" s="51"/>
      <c r="C2303" s="84"/>
      <c r="D2303" s="85"/>
      <c r="E2303" s="110"/>
      <c r="F2303" s="84"/>
    </row>
    <row r="2304" spans="1:6">
      <c r="A2304" s="51"/>
      <c r="C2304" s="84"/>
      <c r="D2304" s="85"/>
      <c r="E2304" s="110"/>
      <c r="F2304" s="84"/>
    </row>
    <row r="2305" spans="1:6">
      <c r="A2305" s="51"/>
      <c r="C2305" s="84"/>
      <c r="D2305" s="85"/>
      <c r="E2305" s="110"/>
      <c r="F2305" s="84"/>
    </row>
    <row r="2306" spans="1:6">
      <c r="A2306" s="51"/>
      <c r="C2306" s="84"/>
      <c r="D2306" s="85"/>
      <c r="E2306" s="110"/>
      <c r="F2306" s="84"/>
    </row>
    <row r="2307" spans="1:6">
      <c r="A2307" s="51"/>
      <c r="C2307" s="84"/>
      <c r="D2307" s="85"/>
      <c r="E2307" s="110"/>
      <c r="F2307" s="84"/>
    </row>
    <row r="2308" spans="1:6">
      <c r="A2308" s="51"/>
      <c r="C2308" s="84"/>
      <c r="D2308" s="85"/>
      <c r="E2308" s="110"/>
      <c r="F2308" s="84"/>
    </row>
    <row r="2309" spans="1:6">
      <c r="A2309" s="51"/>
      <c r="C2309" s="84"/>
      <c r="D2309" s="85"/>
      <c r="E2309" s="110"/>
      <c r="F2309" s="84"/>
    </row>
    <row r="2310" spans="1:6">
      <c r="A2310" s="51"/>
      <c r="C2310" s="84"/>
      <c r="D2310" s="85"/>
      <c r="E2310" s="110"/>
      <c r="F2310" s="84"/>
    </row>
    <row r="2311" spans="1:6">
      <c r="A2311" s="51"/>
      <c r="C2311" s="84"/>
      <c r="D2311" s="85"/>
      <c r="E2311" s="110"/>
      <c r="F2311" s="84"/>
    </row>
    <row r="2312" spans="1:6">
      <c r="A2312" s="51"/>
      <c r="C2312" s="84"/>
      <c r="D2312" s="85"/>
      <c r="E2312" s="110"/>
      <c r="F2312" s="84"/>
    </row>
    <row r="2313" spans="1:6">
      <c r="A2313" s="51"/>
      <c r="C2313" s="84"/>
      <c r="D2313" s="85"/>
      <c r="E2313" s="110"/>
      <c r="F2313" s="84"/>
    </row>
    <row r="2314" spans="1:6">
      <c r="A2314" s="51"/>
      <c r="C2314" s="84"/>
      <c r="D2314" s="85"/>
      <c r="E2314" s="110"/>
      <c r="F2314" s="84"/>
    </row>
    <row r="2315" spans="1:6">
      <c r="A2315" s="51"/>
      <c r="C2315" s="84"/>
      <c r="D2315" s="85"/>
      <c r="E2315" s="110"/>
      <c r="F2315" s="84"/>
    </row>
    <row r="2316" spans="1:6">
      <c r="A2316" s="51"/>
      <c r="C2316" s="84"/>
      <c r="D2316" s="85"/>
      <c r="E2316" s="110"/>
      <c r="F2316" s="84"/>
    </row>
    <row r="2317" spans="1:6">
      <c r="A2317" s="51"/>
      <c r="C2317" s="84"/>
      <c r="D2317" s="85"/>
      <c r="E2317" s="110"/>
      <c r="F2317" s="84"/>
    </row>
    <row r="2318" spans="1:6">
      <c r="A2318" s="51"/>
      <c r="C2318" s="84"/>
      <c r="D2318" s="85"/>
      <c r="E2318" s="110"/>
      <c r="F2318" s="84"/>
    </row>
    <row r="2319" spans="1:6">
      <c r="A2319" s="51"/>
      <c r="C2319" s="84"/>
      <c r="D2319" s="85"/>
      <c r="E2319" s="110"/>
      <c r="F2319" s="84"/>
    </row>
    <row r="2320" spans="1:6">
      <c r="A2320" s="51"/>
      <c r="C2320" s="84"/>
      <c r="D2320" s="85"/>
      <c r="E2320" s="110"/>
      <c r="F2320" s="84"/>
    </row>
    <row r="2321" spans="1:6">
      <c r="A2321" s="51"/>
      <c r="C2321" s="84"/>
      <c r="D2321" s="85"/>
      <c r="E2321" s="110"/>
      <c r="F2321" s="84"/>
    </row>
    <row r="2322" spans="1:6">
      <c r="A2322" s="51"/>
      <c r="C2322" s="84"/>
      <c r="D2322" s="85"/>
      <c r="E2322" s="110"/>
      <c r="F2322" s="84"/>
    </row>
    <row r="2323" spans="1:6">
      <c r="A2323" s="51"/>
      <c r="C2323" s="84"/>
      <c r="D2323" s="85"/>
      <c r="E2323" s="110"/>
      <c r="F2323" s="84"/>
    </row>
    <row r="2324" spans="1:6">
      <c r="A2324" s="51"/>
      <c r="C2324" s="84"/>
      <c r="D2324" s="85"/>
      <c r="E2324" s="110"/>
      <c r="F2324" s="84"/>
    </row>
    <row r="2325" spans="1:6">
      <c r="A2325" s="51"/>
      <c r="C2325" s="84"/>
      <c r="D2325" s="85"/>
      <c r="E2325" s="110"/>
      <c r="F2325" s="84"/>
    </row>
    <row r="2326" spans="1:6">
      <c r="A2326" s="51"/>
      <c r="C2326" s="84"/>
      <c r="D2326" s="85"/>
      <c r="E2326" s="110"/>
      <c r="F2326" s="84"/>
    </row>
    <row r="2327" spans="1:6">
      <c r="A2327" s="51"/>
      <c r="C2327" s="84"/>
      <c r="D2327" s="85"/>
      <c r="E2327" s="110"/>
      <c r="F2327" s="84"/>
    </row>
    <row r="2328" spans="1:6">
      <c r="A2328" s="51"/>
      <c r="C2328" s="84"/>
      <c r="D2328" s="85"/>
      <c r="E2328" s="110"/>
      <c r="F2328" s="84"/>
    </row>
    <row r="2329" spans="1:6">
      <c r="A2329" s="51"/>
      <c r="C2329" s="84"/>
      <c r="D2329" s="85"/>
      <c r="E2329" s="110"/>
      <c r="F2329" s="84"/>
    </row>
    <row r="2330" spans="1:6">
      <c r="A2330" s="51"/>
      <c r="C2330" s="84"/>
      <c r="D2330" s="85"/>
      <c r="E2330" s="110"/>
      <c r="F2330" s="84"/>
    </row>
    <row r="2331" spans="1:6">
      <c r="A2331" s="51"/>
      <c r="C2331" s="84"/>
      <c r="D2331" s="85"/>
      <c r="E2331" s="110"/>
      <c r="F2331" s="84"/>
    </row>
    <row r="2332" spans="1:6">
      <c r="A2332" s="51"/>
      <c r="C2332" s="84"/>
      <c r="D2332" s="85"/>
      <c r="E2332" s="110"/>
      <c r="F2332" s="84"/>
    </row>
    <row r="2333" spans="1:6">
      <c r="A2333" s="51"/>
      <c r="C2333" s="84"/>
      <c r="D2333" s="85"/>
      <c r="E2333" s="110"/>
      <c r="F2333" s="84"/>
    </row>
    <row r="2334" spans="1:6">
      <c r="A2334" s="51"/>
      <c r="C2334" s="84"/>
      <c r="D2334" s="85"/>
      <c r="E2334" s="110"/>
      <c r="F2334" s="84"/>
    </row>
    <row r="2335" spans="1:6">
      <c r="A2335" s="51"/>
      <c r="C2335" s="84"/>
      <c r="D2335" s="85"/>
      <c r="E2335" s="110"/>
      <c r="F2335" s="84"/>
    </row>
    <row r="2336" spans="1:6">
      <c r="A2336" s="51"/>
      <c r="C2336" s="84"/>
      <c r="D2336" s="85"/>
      <c r="E2336" s="110"/>
      <c r="F2336" s="84"/>
    </row>
    <row r="2337" spans="1:6">
      <c r="A2337" s="51"/>
      <c r="C2337" s="84"/>
      <c r="D2337" s="85"/>
      <c r="E2337" s="110"/>
      <c r="F2337" s="84"/>
    </row>
    <row r="2338" spans="1:6">
      <c r="A2338" s="51"/>
      <c r="C2338" s="84"/>
      <c r="D2338" s="85"/>
      <c r="E2338" s="110"/>
      <c r="F2338" s="84"/>
    </row>
    <row r="2339" spans="1:6">
      <c r="A2339" s="51"/>
      <c r="C2339" s="84"/>
      <c r="D2339" s="85"/>
      <c r="E2339" s="110"/>
      <c r="F2339" s="84"/>
    </row>
    <row r="2340" spans="1:6">
      <c r="A2340" s="51"/>
      <c r="C2340" s="84"/>
      <c r="D2340" s="85"/>
      <c r="E2340" s="110"/>
      <c r="F2340" s="84"/>
    </row>
    <row r="2341" spans="1:6">
      <c r="A2341" s="51"/>
      <c r="C2341" s="84"/>
      <c r="D2341" s="85"/>
      <c r="E2341" s="110"/>
      <c r="F2341" s="84"/>
    </row>
    <row r="2342" spans="1:6">
      <c r="A2342" s="51"/>
      <c r="C2342" s="84"/>
      <c r="D2342" s="85"/>
      <c r="E2342" s="110"/>
      <c r="F2342" s="84"/>
    </row>
    <row r="2343" spans="1:6">
      <c r="A2343" s="51"/>
      <c r="C2343" s="84"/>
      <c r="D2343" s="85"/>
      <c r="E2343" s="110"/>
      <c r="F2343" s="84"/>
    </row>
    <row r="2344" spans="1:6">
      <c r="A2344" s="51"/>
      <c r="C2344" s="84"/>
      <c r="D2344" s="85"/>
      <c r="E2344" s="110"/>
      <c r="F2344" s="84"/>
    </row>
    <row r="2345" spans="1:6">
      <c r="A2345" s="51"/>
      <c r="C2345" s="84"/>
      <c r="D2345" s="85"/>
      <c r="E2345" s="110"/>
      <c r="F2345" s="84"/>
    </row>
    <row r="2346" spans="1:6">
      <c r="A2346" s="51"/>
      <c r="C2346" s="84"/>
      <c r="D2346" s="85"/>
      <c r="E2346" s="110"/>
      <c r="F2346" s="84"/>
    </row>
    <row r="2347" spans="1:6">
      <c r="A2347" s="51"/>
      <c r="C2347" s="84"/>
      <c r="D2347" s="85"/>
      <c r="E2347" s="110"/>
      <c r="F2347" s="84"/>
    </row>
    <row r="2348" spans="1:6">
      <c r="A2348" s="51"/>
      <c r="C2348" s="84"/>
      <c r="D2348" s="85"/>
      <c r="E2348" s="110"/>
      <c r="F2348" s="84"/>
    </row>
    <row r="2349" spans="1:6">
      <c r="A2349" s="51"/>
      <c r="C2349" s="84"/>
      <c r="D2349" s="85"/>
      <c r="E2349" s="110"/>
      <c r="F2349" s="84"/>
    </row>
    <row r="2350" spans="1:6">
      <c r="A2350" s="51"/>
      <c r="C2350" s="84"/>
      <c r="D2350" s="85"/>
      <c r="E2350" s="110"/>
      <c r="F2350" s="84"/>
    </row>
    <row r="2351" spans="1:6">
      <c r="A2351" s="51"/>
      <c r="C2351" s="84"/>
      <c r="D2351" s="85"/>
      <c r="E2351" s="110"/>
      <c r="F2351" s="84"/>
    </row>
    <row r="2352" spans="1:6">
      <c r="A2352" s="51"/>
      <c r="C2352" s="84"/>
      <c r="D2352" s="85"/>
      <c r="E2352" s="110"/>
      <c r="F2352" s="84"/>
    </row>
    <row r="2353" spans="1:6">
      <c r="A2353" s="51"/>
      <c r="C2353" s="84"/>
      <c r="D2353" s="85"/>
      <c r="E2353" s="110"/>
      <c r="F2353" s="84"/>
    </row>
    <row r="2354" spans="1:6">
      <c r="A2354" s="51"/>
      <c r="C2354" s="84"/>
      <c r="D2354" s="85"/>
      <c r="E2354" s="110"/>
      <c r="F2354" s="84"/>
    </row>
    <row r="2355" spans="1:6">
      <c r="A2355" s="51"/>
      <c r="C2355" s="84"/>
      <c r="D2355" s="85"/>
      <c r="E2355" s="110"/>
      <c r="F2355" s="84"/>
    </row>
    <row r="2356" spans="1:6">
      <c r="A2356" s="51"/>
      <c r="C2356" s="84"/>
      <c r="D2356" s="85"/>
      <c r="E2356" s="110"/>
      <c r="F2356" s="84"/>
    </row>
    <row r="2357" spans="1:6">
      <c r="A2357" s="51"/>
      <c r="C2357" s="84"/>
      <c r="D2357" s="85"/>
      <c r="E2357" s="110"/>
      <c r="F2357" s="84"/>
    </row>
    <row r="2358" spans="1:6">
      <c r="A2358" s="51"/>
      <c r="C2358" s="84"/>
      <c r="D2358" s="85"/>
      <c r="E2358" s="110"/>
      <c r="F2358" s="84"/>
    </row>
    <row r="2359" spans="1:6">
      <c r="A2359" s="51"/>
      <c r="C2359" s="84"/>
      <c r="D2359" s="85"/>
      <c r="E2359" s="110"/>
      <c r="F2359" s="84"/>
    </row>
    <row r="2360" spans="1:6">
      <c r="A2360" s="51"/>
      <c r="C2360" s="84"/>
      <c r="D2360" s="85"/>
      <c r="E2360" s="110"/>
      <c r="F2360" s="84"/>
    </row>
    <row r="2361" spans="1:6">
      <c r="A2361" s="51"/>
      <c r="C2361" s="84"/>
      <c r="D2361" s="85"/>
      <c r="E2361" s="110"/>
      <c r="F2361" s="84"/>
    </row>
    <row r="2362" spans="1:6">
      <c r="A2362" s="51"/>
      <c r="C2362" s="84"/>
      <c r="D2362" s="85"/>
      <c r="E2362" s="110"/>
      <c r="F2362" s="84"/>
    </row>
    <row r="2363" spans="1:6">
      <c r="A2363" s="51"/>
      <c r="C2363" s="84"/>
      <c r="D2363" s="85"/>
      <c r="E2363" s="110"/>
      <c r="F2363" s="84"/>
    </row>
    <row r="2364" spans="1:6">
      <c r="A2364" s="51"/>
      <c r="C2364" s="84"/>
      <c r="D2364" s="85"/>
      <c r="E2364" s="110"/>
      <c r="F2364" s="84"/>
    </row>
    <row r="2365" spans="1:6">
      <c r="A2365" s="51"/>
      <c r="C2365" s="84"/>
      <c r="D2365" s="85"/>
      <c r="E2365" s="110"/>
      <c r="F2365" s="84"/>
    </row>
    <row r="2366" spans="1:6">
      <c r="A2366" s="51"/>
      <c r="C2366" s="84"/>
      <c r="D2366" s="85"/>
      <c r="E2366" s="110"/>
      <c r="F2366" s="84"/>
    </row>
    <row r="2367" spans="1:6">
      <c r="A2367" s="51"/>
      <c r="C2367" s="84"/>
      <c r="D2367" s="85"/>
      <c r="E2367" s="110"/>
      <c r="F2367" s="84"/>
    </row>
    <row r="2368" spans="1:6">
      <c r="A2368" s="51"/>
      <c r="C2368" s="84"/>
      <c r="D2368" s="85"/>
      <c r="E2368" s="110"/>
      <c r="F2368" s="84"/>
    </row>
    <row r="2369" spans="1:6">
      <c r="A2369" s="51"/>
      <c r="C2369" s="84"/>
      <c r="D2369" s="85"/>
      <c r="E2369" s="110"/>
      <c r="F2369" s="84"/>
    </row>
    <row r="2370" spans="1:6">
      <c r="A2370" s="51"/>
      <c r="C2370" s="84"/>
      <c r="D2370" s="85"/>
      <c r="E2370" s="110"/>
      <c r="F2370" s="84"/>
    </row>
    <row r="2371" spans="1:6">
      <c r="A2371" s="51"/>
      <c r="C2371" s="84"/>
      <c r="D2371" s="85"/>
      <c r="E2371" s="110"/>
      <c r="F2371" s="84"/>
    </row>
    <row r="2372" spans="1:6">
      <c r="A2372" s="51"/>
      <c r="C2372" s="84"/>
      <c r="D2372" s="85"/>
      <c r="E2372" s="110"/>
      <c r="F2372" s="84"/>
    </row>
    <row r="2373" spans="1:6">
      <c r="A2373" s="51"/>
      <c r="C2373" s="84"/>
      <c r="D2373" s="85"/>
      <c r="E2373" s="110"/>
      <c r="F2373" s="84"/>
    </row>
    <row r="2374" spans="1:6">
      <c r="A2374" s="51"/>
      <c r="C2374" s="84"/>
      <c r="D2374" s="85"/>
      <c r="E2374" s="110"/>
      <c r="F2374" s="84"/>
    </row>
    <row r="2375" spans="1:6">
      <c r="A2375" s="51"/>
      <c r="C2375" s="84"/>
      <c r="D2375" s="85"/>
      <c r="E2375" s="110"/>
      <c r="F2375" s="84"/>
    </row>
    <row r="2376" spans="1:6">
      <c r="A2376" s="51"/>
      <c r="C2376" s="84"/>
      <c r="D2376" s="85"/>
      <c r="E2376" s="110"/>
      <c r="F2376" s="84"/>
    </row>
    <row r="2377" spans="1:6">
      <c r="A2377" s="51"/>
      <c r="C2377" s="84"/>
      <c r="D2377" s="85"/>
      <c r="E2377" s="110"/>
      <c r="F2377" s="84"/>
    </row>
    <row r="2378" spans="1:6">
      <c r="A2378" s="51"/>
      <c r="C2378" s="84"/>
      <c r="D2378" s="85"/>
      <c r="E2378" s="110"/>
      <c r="F2378" s="84"/>
    </row>
    <row r="2379" spans="1:6">
      <c r="A2379" s="51"/>
      <c r="C2379" s="84"/>
      <c r="D2379" s="85"/>
      <c r="E2379" s="110"/>
      <c r="F2379" s="84"/>
    </row>
    <row r="2380" spans="1:6">
      <c r="A2380" s="51"/>
      <c r="C2380" s="84"/>
      <c r="D2380" s="85"/>
      <c r="E2380" s="110"/>
      <c r="F2380" s="84"/>
    </row>
    <row r="2381" spans="1:6">
      <c r="A2381" s="51"/>
      <c r="C2381" s="84"/>
      <c r="D2381" s="85"/>
      <c r="E2381" s="110"/>
      <c r="F2381" s="84"/>
    </row>
    <row r="2382" spans="1:6">
      <c r="A2382" s="51"/>
      <c r="C2382" s="84"/>
      <c r="D2382" s="85"/>
      <c r="E2382" s="110"/>
      <c r="F2382" s="84"/>
    </row>
    <row r="2383" spans="1:6">
      <c r="A2383" s="51"/>
      <c r="C2383" s="84"/>
      <c r="D2383" s="85"/>
      <c r="E2383" s="110"/>
      <c r="F2383" s="84"/>
    </row>
    <row r="2384" spans="1:6">
      <c r="A2384" s="51"/>
      <c r="C2384" s="84"/>
      <c r="D2384" s="85"/>
      <c r="E2384" s="110"/>
      <c r="F2384" s="84"/>
    </row>
    <row r="2385" spans="1:6">
      <c r="A2385" s="51"/>
      <c r="C2385" s="84"/>
      <c r="D2385" s="85"/>
      <c r="E2385" s="110"/>
      <c r="F2385" s="84"/>
    </row>
    <row r="2386" spans="1:6">
      <c r="A2386" s="51"/>
      <c r="C2386" s="84"/>
      <c r="D2386" s="85"/>
      <c r="E2386" s="110"/>
      <c r="F2386" s="84"/>
    </row>
    <row r="2387" spans="1:6">
      <c r="A2387" s="51"/>
      <c r="C2387" s="84"/>
      <c r="D2387" s="85"/>
      <c r="E2387" s="110"/>
      <c r="F2387" s="84"/>
    </row>
    <row r="2388" spans="1:6">
      <c r="A2388" s="51"/>
      <c r="C2388" s="84"/>
      <c r="D2388" s="85"/>
      <c r="E2388" s="110"/>
      <c r="F2388" s="84"/>
    </row>
    <row r="2389" spans="1:6">
      <c r="A2389" s="51"/>
      <c r="C2389" s="84"/>
      <c r="D2389" s="85"/>
      <c r="E2389" s="110"/>
      <c r="F2389" s="84"/>
    </row>
    <row r="2390" spans="1:6">
      <c r="A2390" s="51"/>
      <c r="C2390" s="84"/>
      <c r="D2390" s="85"/>
      <c r="E2390" s="110"/>
      <c r="F2390" s="84"/>
    </row>
    <row r="2391" spans="1:6">
      <c r="A2391" s="51"/>
      <c r="C2391" s="84"/>
      <c r="D2391" s="85"/>
      <c r="E2391" s="110"/>
      <c r="F2391" s="84"/>
    </row>
    <row r="2392" spans="1:6">
      <c r="A2392" s="51"/>
      <c r="C2392" s="84"/>
      <c r="D2392" s="85"/>
      <c r="E2392" s="110"/>
      <c r="F2392" s="84"/>
    </row>
    <row r="2393" spans="1:6">
      <c r="A2393" s="51"/>
      <c r="C2393" s="84"/>
      <c r="D2393" s="85"/>
      <c r="E2393" s="110"/>
      <c r="F2393" s="84"/>
    </row>
    <row r="2394" spans="1:6">
      <c r="A2394" s="51"/>
      <c r="C2394" s="84"/>
      <c r="D2394" s="85"/>
      <c r="E2394" s="110"/>
      <c r="F2394" s="84"/>
    </row>
    <row r="2395" spans="1:6">
      <c r="A2395" s="51"/>
      <c r="C2395" s="84"/>
      <c r="D2395" s="85"/>
      <c r="E2395" s="110"/>
      <c r="F2395" s="84"/>
    </row>
    <row r="2396" spans="1:6">
      <c r="A2396" s="51"/>
      <c r="C2396" s="84"/>
      <c r="D2396" s="85"/>
      <c r="E2396" s="110"/>
      <c r="F2396" s="84"/>
    </row>
    <row r="2397" spans="1:6">
      <c r="A2397" s="51"/>
      <c r="C2397" s="84"/>
      <c r="D2397" s="85"/>
      <c r="E2397" s="110"/>
      <c r="F2397" s="84"/>
    </row>
    <row r="2398" spans="1:6">
      <c r="A2398" s="51"/>
      <c r="C2398" s="84"/>
      <c r="D2398" s="85"/>
      <c r="E2398" s="110"/>
      <c r="F2398" s="84"/>
    </row>
    <row r="2399" spans="1:6">
      <c r="A2399" s="51"/>
      <c r="C2399" s="84"/>
      <c r="D2399" s="85"/>
      <c r="E2399" s="110"/>
      <c r="F2399" s="84"/>
    </row>
    <row r="2400" spans="1:6">
      <c r="A2400" s="51"/>
      <c r="C2400" s="84"/>
      <c r="D2400" s="85"/>
      <c r="E2400" s="110"/>
      <c r="F2400" s="84"/>
    </row>
    <row r="2401" spans="1:6">
      <c r="A2401" s="51"/>
      <c r="C2401" s="84"/>
      <c r="D2401" s="85"/>
      <c r="E2401" s="110"/>
      <c r="F2401" s="84"/>
    </row>
    <row r="2402" spans="1:6">
      <c r="A2402" s="51"/>
      <c r="C2402" s="84"/>
      <c r="D2402" s="85"/>
      <c r="E2402" s="110"/>
      <c r="F2402" s="84"/>
    </row>
    <row r="2403" spans="1:6">
      <c r="A2403" s="51"/>
      <c r="C2403" s="84"/>
      <c r="D2403" s="85"/>
      <c r="E2403" s="110"/>
      <c r="F2403" s="84"/>
    </row>
    <row r="2404" spans="1:6">
      <c r="A2404" s="51"/>
      <c r="C2404" s="84"/>
      <c r="D2404" s="85"/>
      <c r="E2404" s="110"/>
      <c r="F2404" s="84"/>
    </row>
    <row r="2405" spans="1:6">
      <c r="A2405" s="51"/>
      <c r="C2405" s="84"/>
      <c r="D2405" s="85"/>
      <c r="E2405" s="110"/>
      <c r="F2405" s="84"/>
    </row>
    <row r="2406" spans="1:6">
      <c r="A2406" s="51"/>
      <c r="C2406" s="84"/>
      <c r="D2406" s="85"/>
      <c r="E2406" s="110"/>
      <c r="F2406" s="84"/>
    </row>
    <row r="2407" spans="1:6">
      <c r="A2407" s="51"/>
      <c r="C2407" s="84"/>
      <c r="D2407" s="85"/>
      <c r="E2407" s="110"/>
      <c r="F2407" s="84"/>
    </row>
    <row r="2408" spans="1:6">
      <c r="A2408" s="51"/>
      <c r="C2408" s="84"/>
      <c r="D2408" s="85"/>
      <c r="E2408" s="110"/>
      <c r="F2408" s="84"/>
    </row>
    <row r="2409" spans="1:6">
      <c r="A2409" s="51"/>
      <c r="C2409" s="84"/>
      <c r="D2409" s="85"/>
      <c r="E2409" s="110"/>
      <c r="F2409" s="84"/>
    </row>
    <row r="2410" spans="1:6">
      <c r="A2410" s="51"/>
      <c r="C2410" s="84"/>
      <c r="D2410" s="85"/>
      <c r="E2410" s="110"/>
      <c r="F2410" s="84"/>
    </row>
    <row r="2411" spans="1:6">
      <c r="A2411" s="51"/>
      <c r="C2411" s="84"/>
      <c r="D2411" s="85"/>
      <c r="E2411" s="110"/>
      <c r="F2411" s="84"/>
    </row>
    <row r="2412" spans="1:6">
      <c r="A2412" s="51"/>
      <c r="C2412" s="84"/>
      <c r="D2412" s="85"/>
      <c r="E2412" s="110"/>
      <c r="F2412" s="84"/>
    </row>
    <row r="2413" spans="1:6">
      <c r="A2413" s="51"/>
      <c r="C2413" s="84"/>
      <c r="D2413" s="85"/>
      <c r="E2413" s="110"/>
      <c r="F2413" s="84"/>
    </row>
    <row r="2414" spans="1:6">
      <c r="A2414" s="51"/>
      <c r="C2414" s="84"/>
      <c r="D2414" s="85"/>
      <c r="E2414" s="110"/>
      <c r="F2414" s="84"/>
    </row>
    <row r="2415" spans="1:6">
      <c r="A2415" s="51"/>
      <c r="C2415" s="84"/>
      <c r="D2415" s="85"/>
      <c r="E2415" s="110"/>
      <c r="F2415" s="84"/>
    </row>
    <row r="2416" spans="1:6">
      <c r="A2416" s="51"/>
      <c r="C2416" s="84"/>
      <c r="D2416" s="85"/>
      <c r="E2416" s="110"/>
      <c r="F2416" s="84"/>
    </row>
    <row r="2417" spans="1:6">
      <c r="A2417" s="51"/>
      <c r="C2417" s="84"/>
      <c r="D2417" s="85"/>
      <c r="E2417" s="110"/>
      <c r="F2417" s="84"/>
    </row>
    <row r="2418" spans="1:6">
      <c r="A2418" s="51"/>
      <c r="C2418" s="84"/>
      <c r="D2418" s="85"/>
      <c r="E2418" s="110"/>
      <c r="F2418" s="84"/>
    </row>
    <row r="2419" spans="1:6">
      <c r="A2419" s="51"/>
      <c r="C2419" s="84"/>
      <c r="D2419" s="85"/>
      <c r="E2419" s="110"/>
      <c r="F2419" s="84"/>
    </row>
    <row r="2420" spans="1:6">
      <c r="A2420" s="51"/>
      <c r="C2420" s="84"/>
      <c r="D2420" s="85"/>
      <c r="E2420" s="110"/>
      <c r="F2420" s="84"/>
    </row>
    <row r="2421" spans="1:6">
      <c r="A2421" s="51"/>
      <c r="C2421" s="84"/>
      <c r="D2421" s="85"/>
      <c r="E2421" s="110"/>
      <c r="F2421" s="84"/>
    </row>
    <row r="2422" spans="1:6">
      <c r="A2422" s="51"/>
      <c r="C2422" s="84"/>
      <c r="D2422" s="85"/>
      <c r="E2422" s="110"/>
      <c r="F2422" s="84"/>
    </row>
    <row r="2423" spans="1:6">
      <c r="A2423" s="51"/>
      <c r="C2423" s="84"/>
      <c r="D2423" s="85"/>
      <c r="E2423" s="110"/>
      <c r="F2423" s="84"/>
    </row>
    <row r="2424" spans="1:6">
      <c r="A2424" s="51"/>
      <c r="C2424" s="84"/>
      <c r="D2424" s="85"/>
      <c r="E2424" s="110"/>
      <c r="F2424" s="84"/>
    </row>
    <row r="2425" spans="1:6">
      <c r="A2425" s="51"/>
      <c r="C2425" s="84"/>
      <c r="D2425" s="85"/>
      <c r="E2425" s="110"/>
      <c r="F2425" s="84"/>
    </row>
    <row r="2426" spans="1:6">
      <c r="A2426" s="51"/>
      <c r="C2426" s="84"/>
      <c r="D2426" s="85"/>
      <c r="E2426" s="110"/>
      <c r="F2426" s="84"/>
    </row>
    <row r="2427" spans="1:6">
      <c r="A2427" s="51"/>
      <c r="C2427" s="84"/>
      <c r="D2427" s="85"/>
      <c r="E2427" s="110"/>
      <c r="F2427" s="84"/>
    </row>
    <row r="2428" spans="1:6">
      <c r="A2428" s="51"/>
      <c r="C2428" s="84"/>
      <c r="D2428" s="85"/>
      <c r="E2428" s="110"/>
      <c r="F2428" s="84"/>
    </row>
    <row r="2429" spans="1:6">
      <c r="A2429" s="51"/>
      <c r="C2429" s="84"/>
      <c r="D2429" s="85"/>
      <c r="E2429" s="110"/>
      <c r="F2429" s="84"/>
    </row>
    <row r="2430" spans="1:6">
      <c r="A2430" s="51"/>
      <c r="C2430" s="84"/>
      <c r="D2430" s="85"/>
      <c r="E2430" s="110"/>
      <c r="F2430" s="84"/>
    </row>
    <row r="2431" spans="1:6">
      <c r="A2431" s="51"/>
      <c r="C2431" s="84"/>
      <c r="D2431" s="85"/>
      <c r="E2431" s="110"/>
      <c r="F2431" s="84"/>
    </row>
    <row r="2432" spans="1:6">
      <c r="A2432" s="51"/>
      <c r="C2432" s="84"/>
      <c r="D2432" s="85"/>
      <c r="E2432" s="110"/>
      <c r="F2432" s="84"/>
    </row>
    <row r="2433" spans="1:6">
      <c r="A2433" s="51"/>
      <c r="C2433" s="84"/>
      <c r="D2433" s="85"/>
      <c r="E2433" s="110"/>
      <c r="F2433" s="84"/>
    </row>
    <row r="2434" spans="1:6">
      <c r="A2434" s="51"/>
      <c r="C2434" s="84"/>
      <c r="D2434" s="85"/>
      <c r="E2434" s="110"/>
      <c r="F2434" s="84"/>
    </row>
    <row r="2435" spans="1:6">
      <c r="A2435" s="51"/>
      <c r="C2435" s="84"/>
      <c r="D2435" s="85"/>
      <c r="E2435" s="110"/>
      <c r="F2435" s="84"/>
    </row>
    <row r="2436" spans="1:6">
      <c r="A2436" s="51"/>
      <c r="C2436" s="84"/>
      <c r="D2436" s="85"/>
      <c r="E2436" s="110"/>
      <c r="F2436" s="84"/>
    </row>
    <row r="2437" spans="1:6">
      <c r="A2437" s="51"/>
      <c r="C2437" s="84"/>
      <c r="D2437" s="85"/>
      <c r="E2437" s="110"/>
      <c r="F2437" s="84"/>
    </row>
    <row r="2438" spans="1:6">
      <c r="A2438" s="51"/>
      <c r="C2438" s="84"/>
      <c r="D2438" s="85"/>
      <c r="E2438" s="110"/>
      <c r="F2438" s="84"/>
    </row>
    <row r="2439" spans="1:6">
      <c r="A2439" s="51"/>
      <c r="C2439" s="84"/>
      <c r="D2439" s="85"/>
      <c r="E2439" s="110"/>
      <c r="F2439" s="84"/>
    </row>
    <row r="2440" spans="1:6">
      <c r="A2440" s="51"/>
      <c r="C2440" s="84"/>
      <c r="D2440" s="85"/>
      <c r="E2440" s="110"/>
      <c r="F2440" s="84"/>
    </row>
    <row r="2441" spans="1:6">
      <c r="A2441" s="51"/>
      <c r="C2441" s="84"/>
      <c r="D2441" s="85"/>
      <c r="E2441" s="110"/>
      <c r="F2441" s="84"/>
    </row>
    <row r="2442" spans="1:6">
      <c r="A2442" s="51"/>
      <c r="C2442" s="84"/>
      <c r="D2442" s="85"/>
      <c r="E2442" s="110"/>
      <c r="F2442" s="84"/>
    </row>
    <row r="2443" spans="1:6">
      <c r="A2443" s="51"/>
      <c r="C2443" s="84"/>
      <c r="D2443" s="85"/>
      <c r="E2443" s="110"/>
      <c r="F2443" s="84"/>
    </row>
    <row r="2444" spans="1:6">
      <c r="A2444" s="51"/>
      <c r="C2444" s="84"/>
      <c r="D2444" s="85"/>
      <c r="E2444" s="110"/>
      <c r="F2444" s="84"/>
    </row>
    <row r="2445" spans="1:6">
      <c r="A2445" s="51"/>
      <c r="C2445" s="84"/>
      <c r="D2445" s="85"/>
      <c r="E2445" s="110"/>
      <c r="F2445" s="84"/>
    </row>
    <row r="2446" spans="1:6">
      <c r="A2446" s="51"/>
      <c r="C2446" s="84"/>
      <c r="D2446" s="85"/>
      <c r="E2446" s="110"/>
      <c r="F2446" s="84"/>
    </row>
    <row r="2447" spans="1:6">
      <c r="A2447" s="51"/>
      <c r="C2447" s="84"/>
      <c r="D2447" s="85"/>
      <c r="E2447" s="110"/>
      <c r="F2447" s="84"/>
    </row>
    <row r="2448" spans="1:6">
      <c r="A2448" s="51"/>
      <c r="C2448" s="84"/>
      <c r="D2448" s="85"/>
      <c r="E2448" s="110"/>
      <c r="F2448" s="84"/>
    </row>
    <row r="2449" spans="1:6">
      <c r="A2449" s="51"/>
      <c r="C2449" s="84"/>
      <c r="D2449" s="85"/>
      <c r="E2449" s="110"/>
      <c r="F2449" s="84"/>
    </row>
    <row r="2450" spans="1:6">
      <c r="A2450" s="51"/>
      <c r="C2450" s="84"/>
      <c r="D2450" s="85"/>
      <c r="E2450" s="110"/>
      <c r="F2450" s="84"/>
    </row>
    <row r="2451" spans="1:6">
      <c r="A2451" s="51"/>
      <c r="C2451" s="84"/>
      <c r="D2451" s="85"/>
      <c r="E2451" s="110"/>
      <c r="F2451" s="84"/>
    </row>
    <row r="2452" spans="1:6">
      <c r="A2452" s="51"/>
      <c r="C2452" s="84"/>
      <c r="D2452" s="85"/>
      <c r="E2452" s="110"/>
      <c r="F2452" s="84"/>
    </row>
    <row r="2453" spans="1:6">
      <c r="A2453" s="51"/>
      <c r="C2453" s="84"/>
      <c r="D2453" s="85"/>
      <c r="E2453" s="110"/>
      <c r="F2453" s="84"/>
    </row>
    <row r="2454" spans="1:6">
      <c r="A2454" s="51"/>
      <c r="C2454" s="84"/>
      <c r="D2454" s="85"/>
      <c r="E2454" s="110"/>
      <c r="F2454" s="84"/>
    </row>
    <row r="2455" spans="1:6">
      <c r="A2455" s="51"/>
      <c r="C2455" s="84"/>
      <c r="D2455" s="85"/>
      <c r="E2455" s="110"/>
      <c r="F2455" s="84"/>
    </row>
    <row r="2456" spans="1:6">
      <c r="A2456" s="51"/>
      <c r="C2456" s="84"/>
      <c r="D2456" s="85"/>
      <c r="E2456" s="110"/>
      <c r="F2456" s="84"/>
    </row>
    <row r="2457" spans="1:6">
      <c r="A2457" s="51"/>
      <c r="C2457" s="84"/>
      <c r="D2457" s="85"/>
      <c r="E2457" s="110"/>
      <c r="F2457" s="84"/>
    </row>
    <row r="2458" spans="1:6">
      <c r="A2458" s="51"/>
      <c r="C2458" s="84"/>
      <c r="D2458" s="85"/>
      <c r="E2458" s="110"/>
      <c r="F2458" s="84"/>
    </row>
    <row r="2459" spans="1:6">
      <c r="A2459" s="51"/>
      <c r="C2459" s="84"/>
      <c r="D2459" s="85"/>
      <c r="E2459" s="110"/>
      <c r="F2459" s="84"/>
    </row>
    <row r="2460" spans="1:6">
      <c r="A2460" s="51"/>
      <c r="C2460" s="84"/>
      <c r="D2460" s="85"/>
      <c r="E2460" s="110"/>
      <c r="F2460" s="84"/>
    </row>
    <row r="2461" spans="1:6">
      <c r="A2461" s="51"/>
      <c r="C2461" s="84"/>
      <c r="D2461" s="85"/>
      <c r="E2461" s="110"/>
      <c r="F2461" s="84"/>
    </row>
    <row r="2462" spans="1:6">
      <c r="A2462" s="51"/>
      <c r="C2462" s="84"/>
      <c r="D2462" s="85"/>
      <c r="E2462" s="110"/>
      <c r="F2462" s="84"/>
    </row>
    <row r="2463" spans="1:6">
      <c r="A2463" s="51"/>
      <c r="C2463" s="84"/>
      <c r="D2463" s="85"/>
      <c r="E2463" s="110"/>
      <c r="F2463" s="84"/>
    </row>
    <row r="2464" spans="1:6">
      <c r="A2464" s="51"/>
      <c r="C2464" s="84"/>
      <c r="D2464" s="85"/>
      <c r="E2464" s="110"/>
      <c r="F2464" s="84"/>
    </row>
    <row r="2465" spans="1:6">
      <c r="A2465" s="51"/>
      <c r="C2465" s="84"/>
      <c r="D2465" s="85"/>
      <c r="E2465" s="110"/>
      <c r="F2465" s="84"/>
    </row>
    <row r="2466" spans="1:6">
      <c r="A2466" s="51"/>
      <c r="C2466" s="84"/>
      <c r="D2466" s="85"/>
      <c r="E2466" s="110"/>
      <c r="F2466" s="84"/>
    </row>
    <row r="2467" spans="1:6">
      <c r="A2467" s="51"/>
      <c r="C2467" s="84"/>
      <c r="D2467" s="85"/>
      <c r="E2467" s="110"/>
      <c r="F2467" s="84"/>
    </row>
    <row r="2468" spans="1:6">
      <c r="A2468" s="51"/>
      <c r="C2468" s="84"/>
      <c r="D2468" s="85"/>
      <c r="E2468" s="110"/>
      <c r="F2468" s="84"/>
    </row>
    <row r="2469" spans="1:6">
      <c r="A2469" s="51"/>
      <c r="C2469" s="84"/>
      <c r="D2469" s="85"/>
      <c r="E2469" s="110"/>
      <c r="F2469" s="84"/>
    </row>
    <row r="2470" spans="1:6">
      <c r="A2470" s="51"/>
      <c r="C2470" s="84"/>
      <c r="D2470" s="85"/>
      <c r="E2470" s="110"/>
      <c r="F2470" s="84"/>
    </row>
    <row r="2471" spans="1:6">
      <c r="A2471" s="51"/>
      <c r="C2471" s="84"/>
      <c r="D2471" s="85"/>
      <c r="E2471" s="110"/>
      <c r="F2471" s="84"/>
    </row>
    <row r="2472" spans="1:6">
      <c r="A2472" s="51"/>
      <c r="C2472" s="84"/>
      <c r="D2472" s="85"/>
      <c r="E2472" s="110"/>
      <c r="F2472" s="84"/>
    </row>
    <row r="2473" spans="1:6">
      <c r="A2473" s="51"/>
      <c r="C2473" s="84"/>
      <c r="D2473" s="85"/>
      <c r="E2473" s="110"/>
      <c r="F2473" s="84"/>
    </row>
    <row r="2474" spans="1:6">
      <c r="A2474" s="51"/>
      <c r="C2474" s="84"/>
      <c r="D2474" s="85"/>
      <c r="E2474" s="110"/>
      <c r="F2474" s="84"/>
    </row>
    <row r="2475" spans="1:6">
      <c r="A2475" s="51"/>
      <c r="C2475" s="84"/>
      <c r="D2475" s="85"/>
      <c r="E2475" s="110"/>
      <c r="F2475" s="84"/>
    </row>
    <row r="2476" spans="1:6">
      <c r="A2476" s="51"/>
      <c r="C2476" s="84"/>
      <c r="D2476" s="85"/>
      <c r="E2476" s="110"/>
      <c r="F2476" s="84"/>
    </row>
    <row r="2477" spans="1:6">
      <c r="A2477" s="51"/>
      <c r="C2477" s="84"/>
      <c r="D2477" s="85"/>
      <c r="E2477" s="110"/>
      <c r="F2477" s="84"/>
    </row>
    <row r="2478" spans="1:6">
      <c r="A2478" s="51"/>
      <c r="C2478" s="84"/>
      <c r="D2478" s="85"/>
      <c r="E2478" s="110"/>
      <c r="F2478" s="84"/>
    </row>
    <row r="2479" spans="1:6">
      <c r="A2479" s="51"/>
      <c r="C2479" s="84"/>
      <c r="D2479" s="85"/>
      <c r="E2479" s="110"/>
      <c r="F2479" s="84"/>
    </row>
    <row r="2480" spans="1:6">
      <c r="A2480" s="51"/>
      <c r="C2480" s="84"/>
      <c r="D2480" s="85"/>
      <c r="E2480" s="110"/>
      <c r="F2480" s="84"/>
    </row>
    <row r="2481" spans="1:6">
      <c r="A2481" s="51"/>
      <c r="C2481" s="84"/>
      <c r="D2481" s="85"/>
      <c r="E2481" s="110"/>
      <c r="F2481" s="84"/>
    </row>
    <row r="2482" spans="1:6">
      <c r="A2482" s="51"/>
      <c r="C2482" s="84"/>
      <c r="D2482" s="85"/>
      <c r="E2482" s="110"/>
      <c r="F2482" s="84"/>
    </row>
    <row r="2483" spans="1:6">
      <c r="A2483" s="51"/>
      <c r="C2483" s="84"/>
      <c r="D2483" s="85"/>
      <c r="E2483" s="110"/>
      <c r="F2483" s="84"/>
    </row>
    <row r="2484" spans="1:6">
      <c r="A2484" s="51"/>
      <c r="C2484" s="84"/>
      <c r="D2484" s="85"/>
      <c r="E2484" s="110"/>
      <c r="F2484" s="84"/>
    </row>
    <row r="2485" spans="1:6">
      <c r="A2485" s="51"/>
      <c r="C2485" s="84"/>
      <c r="D2485" s="85"/>
      <c r="E2485" s="110"/>
      <c r="F2485" s="84"/>
    </row>
    <row r="2486" spans="1:6">
      <c r="A2486" s="51"/>
      <c r="C2486" s="84"/>
      <c r="D2486" s="85"/>
      <c r="E2486" s="110"/>
      <c r="F2486" s="84"/>
    </row>
    <row r="2487" spans="1:6">
      <c r="A2487" s="51"/>
      <c r="C2487" s="84"/>
      <c r="D2487" s="85"/>
      <c r="E2487" s="110"/>
      <c r="F2487" s="84"/>
    </row>
    <row r="2488" spans="1:6">
      <c r="A2488" s="51"/>
      <c r="C2488" s="84"/>
      <c r="D2488" s="85"/>
      <c r="E2488" s="110"/>
      <c r="F2488" s="84"/>
    </row>
    <row r="2489" spans="1:6">
      <c r="A2489" s="51"/>
      <c r="C2489" s="84"/>
      <c r="D2489" s="85"/>
      <c r="E2489" s="110"/>
      <c r="F2489" s="84"/>
    </row>
    <row r="2490" spans="1:6">
      <c r="A2490" s="51"/>
      <c r="C2490" s="84"/>
      <c r="D2490" s="85"/>
      <c r="E2490" s="110"/>
      <c r="F2490" s="84"/>
    </row>
    <row r="2491" spans="1:6">
      <c r="A2491" s="51"/>
      <c r="C2491" s="84"/>
      <c r="D2491" s="85"/>
      <c r="E2491" s="110"/>
      <c r="F2491" s="84"/>
    </row>
    <row r="2492" spans="1:6">
      <c r="A2492" s="51"/>
      <c r="C2492" s="84"/>
      <c r="D2492" s="85"/>
      <c r="E2492" s="110"/>
      <c r="F2492" s="84"/>
    </row>
    <row r="2493" spans="1:6">
      <c r="A2493" s="51"/>
      <c r="C2493" s="84"/>
      <c r="D2493" s="85"/>
      <c r="E2493" s="110"/>
      <c r="F2493" s="84"/>
    </row>
    <row r="2494" spans="1:6">
      <c r="A2494" s="51"/>
      <c r="C2494" s="84"/>
      <c r="D2494" s="85"/>
      <c r="E2494" s="110"/>
      <c r="F2494" s="84"/>
    </row>
    <row r="2495" spans="1:6">
      <c r="A2495" s="51"/>
      <c r="C2495" s="84"/>
      <c r="D2495" s="85"/>
      <c r="E2495" s="110"/>
      <c r="F2495" s="84"/>
    </row>
    <row r="2496" spans="1:6">
      <c r="A2496" s="51"/>
      <c r="C2496" s="84"/>
      <c r="D2496" s="85"/>
      <c r="E2496" s="110"/>
      <c r="F2496" s="84"/>
    </row>
    <row r="2497" spans="1:6">
      <c r="A2497" s="51"/>
      <c r="C2497" s="84"/>
      <c r="D2497" s="85"/>
      <c r="E2497" s="110"/>
      <c r="F2497" s="84"/>
    </row>
    <row r="2498" spans="1:6">
      <c r="A2498" s="51"/>
      <c r="C2498" s="84"/>
      <c r="D2498" s="85"/>
      <c r="E2498" s="110"/>
      <c r="F2498" s="84"/>
    </row>
    <row r="2499" spans="1:6">
      <c r="A2499" s="51"/>
      <c r="C2499" s="84"/>
      <c r="D2499" s="85"/>
      <c r="E2499" s="110"/>
      <c r="F2499" s="84"/>
    </row>
    <row r="2500" spans="1:6">
      <c r="A2500" s="51"/>
      <c r="C2500" s="84"/>
      <c r="D2500" s="85"/>
      <c r="E2500" s="110"/>
      <c r="F2500" s="84"/>
    </row>
    <row r="2501" spans="1:6">
      <c r="A2501" s="51"/>
      <c r="C2501" s="84"/>
      <c r="D2501" s="85"/>
      <c r="E2501" s="110"/>
      <c r="F2501" s="84"/>
    </row>
    <row r="2502" spans="1:6">
      <c r="A2502" s="51"/>
      <c r="C2502" s="84"/>
      <c r="D2502" s="85"/>
      <c r="E2502" s="110"/>
      <c r="F2502" s="84"/>
    </row>
    <row r="2503" spans="1:6">
      <c r="A2503" s="51"/>
      <c r="C2503" s="84"/>
      <c r="D2503" s="85"/>
      <c r="E2503" s="110"/>
      <c r="F2503" s="84"/>
    </row>
    <row r="2504" spans="1:6">
      <c r="A2504" s="51"/>
      <c r="C2504" s="84"/>
      <c r="D2504" s="85"/>
      <c r="E2504" s="110"/>
      <c r="F2504" s="84"/>
    </row>
    <row r="2505" spans="1:6">
      <c r="A2505" s="51"/>
      <c r="C2505" s="84"/>
      <c r="D2505" s="85"/>
      <c r="E2505" s="110"/>
      <c r="F2505" s="84"/>
    </row>
    <row r="2506" spans="1:6">
      <c r="A2506" s="51"/>
      <c r="C2506" s="84"/>
      <c r="D2506" s="85"/>
      <c r="E2506" s="110"/>
      <c r="F2506" s="84"/>
    </row>
    <row r="2507" spans="1:6">
      <c r="A2507" s="51"/>
      <c r="C2507" s="84"/>
      <c r="D2507" s="85"/>
      <c r="E2507" s="110"/>
      <c r="F2507" s="84"/>
    </row>
    <row r="2508" spans="1:6">
      <c r="A2508" s="51"/>
      <c r="C2508" s="84"/>
      <c r="D2508" s="85"/>
      <c r="E2508" s="110"/>
      <c r="F2508" s="84"/>
    </row>
    <row r="2509" spans="1:6">
      <c r="A2509" s="51"/>
      <c r="C2509" s="84"/>
      <c r="D2509" s="85"/>
      <c r="E2509" s="110"/>
      <c r="F2509" s="84"/>
    </row>
    <row r="2510" spans="1:6">
      <c r="A2510" s="51"/>
      <c r="C2510" s="84"/>
      <c r="D2510" s="85"/>
      <c r="E2510" s="110"/>
      <c r="F2510" s="84"/>
    </row>
    <row r="2511" spans="1:6">
      <c r="A2511" s="51"/>
      <c r="C2511" s="84"/>
      <c r="D2511" s="85"/>
      <c r="E2511" s="110"/>
      <c r="F2511" s="84"/>
    </row>
    <row r="2512" spans="1:6">
      <c r="A2512" s="51"/>
      <c r="C2512" s="84"/>
      <c r="D2512" s="85"/>
      <c r="E2512" s="110"/>
      <c r="F2512" s="84"/>
    </row>
    <row r="2513" spans="1:6">
      <c r="A2513" s="51"/>
      <c r="C2513" s="84"/>
      <c r="D2513" s="85"/>
      <c r="E2513" s="110"/>
      <c r="F2513" s="84"/>
    </row>
    <row r="2514" spans="1:6">
      <c r="A2514" s="51"/>
      <c r="C2514" s="84"/>
      <c r="D2514" s="85"/>
      <c r="E2514" s="110"/>
      <c r="F2514" s="84"/>
    </row>
    <row r="2515" spans="1:6">
      <c r="A2515" s="51"/>
      <c r="C2515" s="84"/>
      <c r="D2515" s="85"/>
      <c r="E2515" s="110"/>
      <c r="F2515" s="84"/>
    </row>
    <row r="2516" spans="1:6">
      <c r="A2516" s="51"/>
      <c r="C2516" s="84"/>
      <c r="D2516" s="85"/>
      <c r="E2516" s="110"/>
      <c r="F2516" s="84"/>
    </row>
    <row r="2517" spans="1:6">
      <c r="A2517" s="51"/>
      <c r="C2517" s="84"/>
      <c r="D2517" s="85"/>
      <c r="E2517" s="110"/>
      <c r="F2517" s="84"/>
    </row>
    <row r="2518" spans="1:6">
      <c r="A2518" s="51"/>
      <c r="C2518" s="84"/>
      <c r="D2518" s="85"/>
      <c r="E2518" s="110"/>
      <c r="F2518" s="84"/>
    </row>
    <row r="2519" spans="1:6">
      <c r="A2519" s="51"/>
      <c r="C2519" s="84"/>
      <c r="D2519" s="85"/>
      <c r="E2519" s="110"/>
      <c r="F2519" s="84"/>
    </row>
    <row r="2520" spans="1:6">
      <c r="A2520" s="51"/>
      <c r="C2520" s="84"/>
      <c r="D2520" s="85"/>
      <c r="E2520" s="110"/>
      <c r="F2520" s="84"/>
    </row>
    <row r="2521" spans="1:6">
      <c r="A2521" s="51"/>
      <c r="C2521" s="84"/>
      <c r="D2521" s="85"/>
      <c r="E2521" s="110"/>
      <c r="F2521" s="84"/>
    </row>
    <row r="2522" spans="1:6">
      <c r="A2522" s="51"/>
      <c r="C2522" s="84"/>
      <c r="D2522" s="85"/>
      <c r="E2522" s="110"/>
      <c r="F2522" s="84"/>
    </row>
    <row r="2523" spans="1:6">
      <c r="A2523" s="51"/>
      <c r="C2523" s="84"/>
      <c r="D2523" s="85"/>
      <c r="E2523" s="110"/>
      <c r="F2523" s="84"/>
    </row>
    <row r="2524" spans="1:6">
      <c r="A2524" s="51"/>
      <c r="C2524" s="84"/>
      <c r="D2524" s="85"/>
      <c r="E2524" s="110"/>
      <c r="F2524" s="84"/>
    </row>
    <row r="2525" spans="1:6">
      <c r="A2525" s="51"/>
      <c r="C2525" s="84"/>
      <c r="D2525" s="85"/>
      <c r="E2525" s="110"/>
      <c r="F2525" s="84"/>
    </row>
    <row r="2526" spans="1:6">
      <c r="A2526" s="51"/>
      <c r="C2526" s="84"/>
      <c r="D2526" s="85"/>
      <c r="E2526" s="110"/>
      <c r="F2526" s="84"/>
    </row>
    <row r="2527" spans="1:6">
      <c r="A2527" s="51"/>
      <c r="C2527" s="84"/>
      <c r="D2527" s="85"/>
      <c r="E2527" s="110"/>
      <c r="F2527" s="84"/>
    </row>
    <row r="2528" spans="1:6">
      <c r="A2528" s="51"/>
      <c r="C2528" s="84"/>
      <c r="D2528" s="85"/>
      <c r="E2528" s="110"/>
      <c r="F2528" s="84"/>
    </row>
    <row r="2529" spans="1:6">
      <c r="A2529" s="51"/>
      <c r="C2529" s="84"/>
      <c r="D2529" s="85"/>
      <c r="E2529" s="110"/>
      <c r="F2529" s="84"/>
    </row>
    <row r="2530" spans="1:6">
      <c r="A2530" s="51"/>
      <c r="C2530" s="84"/>
      <c r="D2530" s="85"/>
      <c r="E2530" s="110"/>
      <c r="F2530" s="84"/>
    </row>
    <row r="2531" spans="1:6">
      <c r="A2531" s="51"/>
      <c r="C2531" s="84"/>
      <c r="D2531" s="85"/>
      <c r="E2531" s="110"/>
      <c r="F2531" s="84"/>
    </row>
    <row r="2532" spans="1:6">
      <c r="A2532" s="51"/>
      <c r="C2532" s="84"/>
      <c r="D2532" s="85"/>
      <c r="E2532" s="110"/>
      <c r="F2532" s="84"/>
    </row>
    <row r="2533" spans="1:6">
      <c r="A2533" s="51"/>
      <c r="C2533" s="84"/>
      <c r="D2533" s="85"/>
      <c r="E2533" s="110"/>
      <c r="F2533" s="84"/>
    </row>
    <row r="2534" spans="1:6">
      <c r="A2534" s="51"/>
      <c r="C2534" s="84"/>
      <c r="D2534" s="85"/>
      <c r="E2534" s="110"/>
      <c r="F2534" s="84"/>
    </row>
    <row r="2535" spans="1:6">
      <c r="A2535" s="51"/>
      <c r="C2535" s="84"/>
      <c r="D2535" s="85"/>
      <c r="E2535" s="110"/>
      <c r="F2535" s="84"/>
    </row>
    <row r="2536" spans="1:6">
      <c r="A2536" s="51"/>
      <c r="C2536" s="84"/>
      <c r="D2536" s="85"/>
      <c r="E2536" s="110"/>
      <c r="F2536" s="84"/>
    </row>
    <row r="2537" spans="1:6">
      <c r="A2537" s="51"/>
      <c r="C2537" s="84"/>
      <c r="D2537" s="85"/>
      <c r="E2537" s="110"/>
      <c r="F2537" s="84"/>
    </row>
    <row r="2538" spans="1:6">
      <c r="A2538" s="51"/>
      <c r="C2538" s="84"/>
      <c r="D2538" s="85"/>
      <c r="E2538" s="110"/>
      <c r="F2538" s="84"/>
    </row>
    <row r="2539" spans="1:6">
      <c r="A2539" s="51"/>
      <c r="C2539" s="84"/>
      <c r="D2539" s="85"/>
      <c r="E2539" s="110"/>
      <c r="F2539" s="84"/>
    </row>
    <row r="2540" spans="1:6">
      <c r="A2540" s="51"/>
      <c r="C2540" s="84"/>
      <c r="D2540" s="85"/>
      <c r="E2540" s="110"/>
      <c r="F2540" s="84"/>
    </row>
    <row r="2541" spans="1:6">
      <c r="A2541" s="51"/>
      <c r="C2541" s="84"/>
      <c r="D2541" s="85"/>
      <c r="E2541" s="110"/>
      <c r="F2541" s="84"/>
    </row>
    <row r="2542" spans="1:6">
      <c r="A2542" s="51"/>
      <c r="C2542" s="84"/>
      <c r="D2542" s="85"/>
      <c r="E2542" s="110"/>
      <c r="F2542" s="84"/>
    </row>
    <row r="2543" spans="1:6">
      <c r="A2543" s="51"/>
      <c r="C2543" s="84"/>
      <c r="D2543" s="85"/>
      <c r="E2543" s="110"/>
      <c r="F2543" s="84"/>
    </row>
    <row r="2544" spans="1:6">
      <c r="A2544" s="51"/>
      <c r="C2544" s="84"/>
      <c r="D2544" s="85"/>
      <c r="E2544" s="110"/>
      <c r="F2544" s="84"/>
    </row>
    <row r="2545" spans="1:6">
      <c r="A2545" s="51"/>
      <c r="C2545" s="84"/>
      <c r="D2545" s="85"/>
      <c r="E2545" s="110"/>
      <c r="F2545" s="84"/>
    </row>
    <row r="2546" spans="1:6">
      <c r="A2546" s="51"/>
      <c r="C2546" s="84"/>
      <c r="D2546" s="85"/>
      <c r="E2546" s="110"/>
      <c r="F2546" s="84"/>
    </row>
    <row r="2547" spans="1:6">
      <c r="A2547" s="51"/>
      <c r="C2547" s="84"/>
      <c r="D2547" s="85"/>
      <c r="E2547" s="110"/>
      <c r="F2547" s="84"/>
    </row>
    <row r="2548" spans="1:6">
      <c r="A2548" s="51"/>
      <c r="C2548" s="84"/>
      <c r="D2548" s="85"/>
      <c r="E2548" s="110"/>
      <c r="F2548" s="84"/>
    </row>
    <row r="2549" spans="1:6">
      <c r="A2549" s="51"/>
      <c r="C2549" s="84"/>
      <c r="D2549" s="85"/>
      <c r="E2549" s="110"/>
      <c r="F2549" s="84"/>
    </row>
    <row r="2550" spans="1:6">
      <c r="A2550" s="51"/>
      <c r="C2550" s="84"/>
      <c r="D2550" s="85"/>
      <c r="E2550" s="110"/>
      <c r="F2550" s="84"/>
    </row>
    <row r="2551" spans="1:6">
      <c r="A2551" s="51"/>
      <c r="C2551" s="84"/>
      <c r="D2551" s="85"/>
      <c r="E2551" s="110"/>
      <c r="F2551" s="84"/>
    </row>
    <row r="2552" spans="1:6">
      <c r="A2552" s="51"/>
      <c r="C2552" s="84"/>
      <c r="D2552" s="85"/>
      <c r="E2552" s="110"/>
      <c r="F2552" s="84"/>
    </row>
    <row r="2553" spans="1:6">
      <c r="A2553" s="51"/>
      <c r="C2553" s="84"/>
      <c r="D2553" s="85"/>
      <c r="E2553" s="110"/>
      <c r="F2553" s="84"/>
    </row>
    <row r="2554" spans="1:6">
      <c r="A2554" s="51"/>
      <c r="C2554" s="84"/>
      <c r="D2554" s="85"/>
      <c r="E2554" s="110"/>
      <c r="F2554" s="84"/>
    </row>
    <row r="2555" spans="1:6">
      <c r="A2555" s="51"/>
      <c r="C2555" s="84"/>
      <c r="D2555" s="85"/>
      <c r="E2555" s="110"/>
      <c r="F2555" s="84"/>
    </row>
    <row r="2556" spans="1:6">
      <c r="A2556" s="51"/>
      <c r="C2556" s="84"/>
      <c r="D2556" s="85"/>
      <c r="E2556" s="110"/>
      <c r="F2556" s="84"/>
    </row>
    <row r="2557" spans="1:6">
      <c r="A2557" s="51"/>
      <c r="C2557" s="84"/>
      <c r="D2557" s="85"/>
      <c r="E2557" s="110"/>
      <c r="F2557" s="84"/>
    </row>
    <row r="2558" spans="1:6">
      <c r="A2558" s="51"/>
      <c r="C2558" s="84"/>
      <c r="D2558" s="85"/>
      <c r="E2558" s="110"/>
      <c r="F2558" s="84"/>
    </row>
    <row r="2559" spans="1:6">
      <c r="A2559" s="51"/>
      <c r="C2559" s="84"/>
      <c r="D2559" s="85"/>
      <c r="E2559" s="110"/>
      <c r="F2559" s="84"/>
    </row>
    <row r="2560" spans="1:6">
      <c r="A2560" s="51"/>
      <c r="C2560" s="84"/>
      <c r="D2560" s="85"/>
      <c r="E2560" s="110"/>
      <c r="F2560" s="84"/>
    </row>
    <row r="2561" spans="1:6">
      <c r="A2561" s="51"/>
      <c r="C2561" s="84"/>
      <c r="D2561" s="85"/>
      <c r="E2561" s="110"/>
      <c r="F2561" s="84"/>
    </row>
    <row r="2562" spans="1:6">
      <c r="A2562" s="51"/>
      <c r="C2562" s="84"/>
      <c r="D2562" s="85"/>
      <c r="E2562" s="110"/>
      <c r="F2562" s="84"/>
    </row>
    <row r="2563" spans="1:6">
      <c r="A2563" s="51"/>
      <c r="C2563" s="84"/>
      <c r="D2563" s="85"/>
      <c r="E2563" s="110"/>
      <c r="F2563" s="84"/>
    </row>
    <row r="2564" spans="1:6">
      <c r="A2564" s="51"/>
      <c r="C2564" s="84"/>
      <c r="D2564" s="85"/>
      <c r="E2564" s="110"/>
      <c r="F2564" s="84"/>
    </row>
    <row r="2565" spans="1:6">
      <c r="A2565" s="51"/>
      <c r="C2565" s="84"/>
      <c r="D2565" s="85"/>
      <c r="E2565" s="110"/>
      <c r="F2565" s="84"/>
    </row>
    <row r="2566" spans="1:6">
      <c r="A2566" s="51"/>
      <c r="C2566" s="84"/>
      <c r="D2566" s="85"/>
      <c r="E2566" s="110"/>
      <c r="F2566" s="84"/>
    </row>
    <row r="2567" spans="1:6">
      <c r="A2567" s="51"/>
      <c r="C2567" s="84"/>
      <c r="D2567" s="85"/>
      <c r="E2567" s="110"/>
      <c r="F2567" s="84"/>
    </row>
    <row r="2568" spans="1:6">
      <c r="A2568" s="51"/>
      <c r="C2568" s="84"/>
      <c r="D2568" s="85"/>
      <c r="E2568" s="110"/>
      <c r="F2568" s="84"/>
    </row>
    <row r="2569" spans="1:6">
      <c r="A2569" s="51"/>
      <c r="C2569" s="84"/>
      <c r="D2569" s="85"/>
      <c r="E2569" s="110"/>
      <c r="F2569" s="84"/>
    </row>
    <row r="2570" spans="1:6">
      <c r="A2570" s="51"/>
      <c r="C2570" s="84"/>
      <c r="D2570" s="85"/>
      <c r="E2570" s="110"/>
      <c r="F2570" s="84"/>
    </row>
    <row r="2571" spans="1:6">
      <c r="A2571" s="51"/>
      <c r="C2571" s="84"/>
      <c r="D2571" s="85"/>
      <c r="E2571" s="110"/>
      <c r="F2571" s="84"/>
    </row>
    <row r="2572" spans="1:6">
      <c r="A2572" s="51"/>
      <c r="C2572" s="84"/>
      <c r="D2572" s="85"/>
      <c r="E2572" s="110"/>
      <c r="F2572" s="84"/>
    </row>
    <row r="2573" spans="1:6">
      <c r="A2573" s="51"/>
      <c r="C2573" s="84"/>
      <c r="D2573" s="85"/>
      <c r="E2573" s="110"/>
      <c r="F2573" s="84"/>
    </row>
    <row r="2574" spans="1:6">
      <c r="A2574" s="51"/>
      <c r="C2574" s="84"/>
      <c r="D2574" s="85"/>
      <c r="E2574" s="110"/>
      <c r="F2574" s="84"/>
    </row>
    <row r="2575" spans="1:6">
      <c r="A2575" s="51"/>
      <c r="C2575" s="84"/>
      <c r="D2575" s="85"/>
      <c r="E2575" s="110"/>
      <c r="F2575" s="84"/>
    </row>
    <row r="2576" spans="1:6">
      <c r="A2576" s="51"/>
      <c r="C2576" s="84"/>
      <c r="D2576" s="85"/>
      <c r="E2576" s="110"/>
      <c r="F2576" s="84"/>
    </row>
    <row r="2577" spans="1:6">
      <c r="A2577" s="51"/>
      <c r="C2577" s="84"/>
      <c r="D2577" s="85"/>
      <c r="E2577" s="110"/>
      <c r="F2577" s="84"/>
    </row>
    <row r="2578" spans="1:6">
      <c r="A2578" s="51"/>
      <c r="C2578" s="84"/>
      <c r="D2578" s="85"/>
      <c r="E2578" s="110"/>
      <c r="F2578" s="84"/>
    </row>
    <row r="2579" spans="1:6">
      <c r="A2579" s="51"/>
      <c r="C2579" s="84"/>
      <c r="D2579" s="85"/>
      <c r="E2579" s="110"/>
      <c r="F2579" s="84"/>
    </row>
    <row r="2580" spans="1:6">
      <c r="A2580" s="51"/>
      <c r="C2580" s="84"/>
      <c r="D2580" s="85"/>
      <c r="E2580" s="110"/>
      <c r="F2580" s="84"/>
    </row>
    <row r="2581" spans="1:6">
      <c r="A2581" s="51"/>
      <c r="C2581" s="84"/>
      <c r="D2581" s="85"/>
      <c r="E2581" s="110"/>
      <c r="F2581" s="84"/>
    </row>
    <row r="2582" spans="1:6">
      <c r="A2582" s="51"/>
      <c r="C2582" s="84"/>
      <c r="D2582" s="85"/>
      <c r="E2582" s="110"/>
      <c r="F2582" s="84"/>
    </row>
    <row r="2583" spans="1:6">
      <c r="A2583" s="51"/>
      <c r="C2583" s="84"/>
      <c r="D2583" s="85"/>
      <c r="E2583" s="110"/>
      <c r="F2583" s="84"/>
    </row>
    <row r="2584" spans="1:6">
      <c r="A2584" s="51"/>
      <c r="C2584" s="84"/>
      <c r="D2584" s="85"/>
      <c r="E2584" s="110"/>
      <c r="F2584" s="84"/>
    </row>
    <row r="2585" spans="1:6">
      <c r="A2585" s="51"/>
      <c r="C2585" s="84"/>
      <c r="D2585" s="85"/>
      <c r="E2585" s="110"/>
      <c r="F2585" s="84"/>
    </row>
    <row r="2586" spans="1:6">
      <c r="A2586" s="51"/>
      <c r="C2586" s="84"/>
      <c r="D2586" s="85"/>
      <c r="E2586" s="110"/>
      <c r="F2586" s="84"/>
    </row>
    <row r="2587" spans="1:6">
      <c r="A2587" s="51"/>
      <c r="C2587" s="84"/>
      <c r="D2587" s="85"/>
      <c r="E2587" s="110"/>
      <c r="F2587" s="84"/>
    </row>
    <row r="2588" spans="1:6">
      <c r="A2588" s="51"/>
      <c r="C2588" s="84"/>
      <c r="D2588" s="85"/>
      <c r="E2588" s="110"/>
      <c r="F2588" s="84"/>
    </row>
    <row r="2589" spans="1:6">
      <c r="A2589" s="51"/>
      <c r="C2589" s="84"/>
      <c r="D2589" s="85"/>
      <c r="E2589" s="110"/>
      <c r="F2589" s="84"/>
    </row>
    <row r="2590" spans="1:6">
      <c r="A2590" s="51"/>
      <c r="C2590" s="84"/>
      <c r="D2590" s="85"/>
      <c r="E2590" s="110"/>
      <c r="F2590" s="84"/>
    </row>
    <row r="2591" spans="1:6">
      <c r="A2591" s="51"/>
      <c r="C2591" s="84"/>
      <c r="D2591" s="85"/>
      <c r="E2591" s="110"/>
      <c r="F2591" s="84"/>
    </row>
    <row r="2592" spans="1:6">
      <c r="A2592" s="51"/>
      <c r="C2592" s="84"/>
      <c r="D2592" s="85"/>
      <c r="E2592" s="110"/>
      <c r="F2592" s="84"/>
    </row>
    <row r="2593" spans="1:6">
      <c r="A2593" s="51"/>
      <c r="C2593" s="84"/>
      <c r="D2593" s="85"/>
      <c r="E2593" s="110"/>
      <c r="F2593" s="84"/>
    </row>
    <row r="2594" spans="1:6">
      <c r="A2594" s="51"/>
      <c r="C2594" s="84"/>
      <c r="D2594" s="85"/>
      <c r="E2594" s="110"/>
      <c r="F2594" s="84"/>
    </row>
    <row r="2595" spans="1:6">
      <c r="A2595" s="51"/>
      <c r="C2595" s="84"/>
      <c r="D2595" s="85"/>
      <c r="E2595" s="110"/>
      <c r="F2595" s="84"/>
    </row>
    <row r="2596" spans="1:6">
      <c r="A2596" s="51"/>
      <c r="C2596" s="84"/>
      <c r="D2596" s="85"/>
      <c r="E2596" s="110"/>
      <c r="F2596" s="84"/>
    </row>
    <row r="2597" spans="1:6">
      <c r="A2597" s="51"/>
      <c r="C2597" s="84"/>
      <c r="D2597" s="85"/>
      <c r="E2597" s="110"/>
      <c r="F2597" s="84"/>
    </row>
    <row r="2598" spans="1:6">
      <c r="A2598" s="51"/>
      <c r="C2598" s="84"/>
      <c r="D2598" s="85"/>
      <c r="E2598" s="110"/>
      <c r="F2598" s="84"/>
    </row>
    <row r="2599" spans="1:6">
      <c r="A2599" s="51"/>
      <c r="C2599" s="84"/>
      <c r="D2599" s="85"/>
      <c r="E2599" s="110"/>
      <c r="F2599" s="84"/>
    </row>
    <row r="2600" spans="1:6">
      <c r="A2600" s="51"/>
      <c r="C2600" s="84"/>
      <c r="D2600" s="85"/>
      <c r="E2600" s="110"/>
      <c r="F2600" s="84"/>
    </row>
    <row r="2601" spans="1:6">
      <c r="A2601" s="51"/>
      <c r="C2601" s="84"/>
      <c r="D2601" s="85"/>
      <c r="E2601" s="110"/>
      <c r="F2601" s="84"/>
    </row>
    <row r="2602" spans="1:6">
      <c r="A2602" s="51"/>
      <c r="C2602" s="84"/>
      <c r="D2602" s="85"/>
      <c r="E2602" s="110"/>
      <c r="F2602" s="84"/>
    </row>
    <row r="2603" spans="1:6">
      <c r="A2603" s="51"/>
      <c r="C2603" s="84"/>
      <c r="D2603" s="85"/>
      <c r="E2603" s="110"/>
      <c r="F2603" s="84"/>
    </row>
    <row r="2604" spans="1:6">
      <c r="A2604" s="51"/>
      <c r="C2604" s="84"/>
      <c r="D2604" s="85"/>
      <c r="E2604" s="110"/>
      <c r="F2604" s="84"/>
    </row>
    <row r="2605" spans="1:6">
      <c r="A2605" s="51"/>
      <c r="C2605" s="84"/>
      <c r="D2605" s="85"/>
      <c r="E2605" s="110"/>
      <c r="F2605" s="84"/>
    </row>
    <row r="2606" spans="1:6">
      <c r="A2606" s="51"/>
      <c r="C2606" s="84"/>
      <c r="D2606" s="85"/>
      <c r="E2606" s="110"/>
      <c r="F2606" s="84"/>
    </row>
    <row r="2607" spans="1:6">
      <c r="A2607" s="51"/>
      <c r="C2607" s="84"/>
      <c r="D2607" s="85"/>
      <c r="E2607" s="110"/>
      <c r="F2607" s="84"/>
    </row>
    <row r="2608" spans="1:6">
      <c r="A2608" s="51"/>
      <c r="C2608" s="84"/>
      <c r="D2608" s="85"/>
      <c r="E2608" s="110"/>
      <c r="F2608" s="84"/>
    </row>
    <row r="2609" spans="1:6">
      <c r="A2609" s="51"/>
      <c r="C2609" s="84"/>
      <c r="D2609" s="85"/>
      <c r="E2609" s="110"/>
      <c r="F2609" s="84"/>
    </row>
    <row r="2610" spans="1:6">
      <c r="A2610" s="51"/>
      <c r="C2610" s="84"/>
      <c r="D2610" s="85"/>
      <c r="E2610" s="110"/>
      <c r="F2610" s="84"/>
    </row>
    <row r="2611" spans="1:6">
      <c r="A2611" s="51"/>
      <c r="C2611" s="84"/>
      <c r="D2611" s="85"/>
      <c r="E2611" s="110"/>
      <c r="F2611" s="84"/>
    </row>
    <row r="2612" spans="1:6">
      <c r="A2612" s="51"/>
      <c r="C2612" s="84"/>
      <c r="D2612" s="85"/>
      <c r="E2612" s="110"/>
      <c r="F2612" s="84"/>
    </row>
    <row r="2613" spans="1:6">
      <c r="A2613" s="51"/>
      <c r="C2613" s="84"/>
      <c r="D2613" s="85"/>
      <c r="E2613" s="110"/>
      <c r="F2613" s="84"/>
    </row>
    <row r="2614" spans="1:6">
      <c r="A2614" s="51"/>
      <c r="C2614" s="84"/>
      <c r="D2614" s="85"/>
      <c r="E2614" s="110"/>
      <c r="F2614" s="84"/>
    </row>
    <row r="2615" spans="1:6">
      <c r="A2615" s="51"/>
      <c r="C2615" s="84"/>
      <c r="D2615" s="85"/>
      <c r="E2615" s="110"/>
      <c r="F2615" s="84"/>
    </row>
    <row r="2616" spans="1:6">
      <c r="A2616" s="51"/>
      <c r="C2616" s="84"/>
      <c r="D2616" s="85"/>
      <c r="E2616" s="110"/>
      <c r="F2616" s="84"/>
    </row>
    <row r="2617" spans="1:6">
      <c r="A2617" s="51"/>
      <c r="C2617" s="84"/>
      <c r="D2617" s="85"/>
      <c r="E2617" s="110"/>
      <c r="F2617" s="84"/>
    </row>
    <row r="2618" spans="1:6">
      <c r="A2618" s="51"/>
      <c r="C2618" s="84"/>
      <c r="D2618" s="85"/>
      <c r="E2618" s="110"/>
      <c r="F2618" s="84"/>
    </row>
    <row r="2619" spans="1:6">
      <c r="A2619" s="51"/>
      <c r="C2619" s="84"/>
      <c r="D2619" s="85"/>
      <c r="E2619" s="110"/>
      <c r="F2619" s="84"/>
    </row>
    <row r="2620" spans="1:6">
      <c r="A2620" s="51"/>
      <c r="C2620" s="84"/>
      <c r="D2620" s="85"/>
      <c r="E2620" s="110"/>
      <c r="F2620" s="84"/>
    </row>
    <row r="2621" spans="1:6">
      <c r="A2621" s="51"/>
      <c r="C2621" s="84"/>
      <c r="D2621" s="85"/>
      <c r="E2621" s="110"/>
      <c r="F2621" s="84"/>
    </row>
    <row r="2622" spans="1:6">
      <c r="A2622" s="51"/>
      <c r="C2622" s="84"/>
      <c r="D2622" s="85"/>
      <c r="E2622" s="110"/>
      <c r="F2622" s="84"/>
    </row>
    <row r="2623" spans="1:6">
      <c r="A2623" s="51"/>
      <c r="C2623" s="84"/>
      <c r="D2623" s="85"/>
      <c r="E2623" s="110"/>
      <c r="F2623" s="84"/>
    </row>
    <row r="2624" spans="1:6">
      <c r="A2624" s="51"/>
      <c r="C2624" s="84"/>
      <c r="D2624" s="85"/>
      <c r="E2624" s="110"/>
      <c r="F2624" s="84"/>
    </row>
    <row r="2625" spans="1:6">
      <c r="A2625" s="51"/>
      <c r="C2625" s="84"/>
      <c r="D2625" s="85"/>
      <c r="E2625" s="110"/>
      <c r="F2625" s="84"/>
    </row>
    <row r="2626" spans="1:6">
      <c r="A2626" s="51"/>
      <c r="C2626" s="84"/>
      <c r="D2626" s="85"/>
      <c r="E2626" s="110"/>
      <c r="F2626" s="84"/>
    </row>
    <row r="2627" spans="1:6">
      <c r="A2627" s="51"/>
      <c r="C2627" s="84"/>
      <c r="D2627" s="85"/>
      <c r="E2627" s="110"/>
      <c r="F2627" s="84"/>
    </row>
    <row r="2628" spans="1:6">
      <c r="A2628" s="51"/>
      <c r="C2628" s="84"/>
      <c r="D2628" s="85"/>
      <c r="E2628" s="110"/>
      <c r="F2628" s="84"/>
    </row>
    <row r="2629" spans="1:6">
      <c r="A2629" s="51"/>
      <c r="C2629" s="84"/>
      <c r="D2629" s="85"/>
      <c r="E2629" s="110"/>
      <c r="F2629" s="84"/>
    </row>
    <row r="2630" spans="1:6">
      <c r="A2630" s="51"/>
      <c r="C2630" s="84"/>
      <c r="D2630" s="85"/>
      <c r="E2630" s="110"/>
      <c r="F2630" s="84"/>
    </row>
    <row r="2631" spans="1:6">
      <c r="A2631" s="51"/>
      <c r="C2631" s="84"/>
      <c r="D2631" s="85"/>
      <c r="E2631" s="110"/>
      <c r="F2631" s="84"/>
    </row>
    <row r="2632" spans="1:6">
      <c r="A2632" s="51"/>
      <c r="C2632" s="84"/>
      <c r="D2632" s="85"/>
      <c r="E2632" s="110"/>
      <c r="F2632" s="84"/>
    </row>
    <row r="2633" spans="1:6">
      <c r="A2633" s="51"/>
      <c r="C2633" s="84"/>
      <c r="D2633" s="85"/>
      <c r="E2633" s="110"/>
      <c r="F2633" s="84"/>
    </row>
    <row r="2634" spans="1:6">
      <c r="A2634" s="51"/>
      <c r="C2634" s="84"/>
      <c r="D2634" s="85"/>
      <c r="E2634" s="110"/>
      <c r="F2634" s="84"/>
    </row>
    <row r="2635" spans="1:6">
      <c r="A2635" s="51"/>
      <c r="C2635" s="84"/>
      <c r="D2635" s="85"/>
      <c r="E2635" s="110"/>
      <c r="F2635" s="84"/>
    </row>
    <row r="2636" spans="1:6">
      <c r="A2636" s="51"/>
      <c r="C2636" s="84"/>
      <c r="D2636" s="85"/>
      <c r="E2636" s="110"/>
      <c r="F2636" s="84"/>
    </row>
    <row r="2637" spans="1:6">
      <c r="A2637" s="51"/>
      <c r="C2637" s="84"/>
      <c r="D2637" s="85"/>
      <c r="E2637" s="110"/>
      <c r="F2637" s="84"/>
    </row>
    <row r="2638" spans="1:6">
      <c r="A2638" s="51"/>
      <c r="C2638" s="84"/>
      <c r="D2638" s="85"/>
      <c r="E2638" s="110"/>
      <c r="F2638" s="84"/>
    </row>
    <row r="2639" spans="1:6">
      <c r="A2639" s="51"/>
      <c r="C2639" s="84"/>
      <c r="D2639" s="85"/>
      <c r="E2639" s="110"/>
      <c r="F2639" s="84"/>
    </row>
    <row r="2640" spans="1:6">
      <c r="A2640" s="51"/>
      <c r="C2640" s="84"/>
      <c r="D2640" s="85"/>
      <c r="E2640" s="110"/>
      <c r="F2640" s="84"/>
    </row>
    <row r="2641" spans="1:6">
      <c r="A2641" s="51"/>
      <c r="C2641" s="84"/>
      <c r="D2641" s="85"/>
      <c r="E2641" s="110"/>
      <c r="F2641" s="84"/>
    </row>
    <row r="2642" spans="1:6">
      <c r="A2642" s="51"/>
      <c r="C2642" s="84"/>
      <c r="D2642" s="85"/>
      <c r="E2642" s="110"/>
      <c r="F2642" s="84"/>
    </row>
    <row r="2643" spans="1:6">
      <c r="A2643" s="51"/>
      <c r="C2643" s="84"/>
      <c r="D2643" s="85"/>
      <c r="E2643" s="110"/>
      <c r="F2643" s="84"/>
    </row>
    <row r="2644" spans="1:6">
      <c r="A2644" s="51"/>
      <c r="C2644" s="84"/>
      <c r="D2644" s="85"/>
      <c r="E2644" s="110"/>
      <c r="F2644" s="84"/>
    </row>
    <row r="2645" spans="1:6">
      <c r="A2645" s="51"/>
      <c r="C2645" s="84"/>
      <c r="D2645" s="85"/>
      <c r="E2645" s="110"/>
      <c r="F2645" s="84"/>
    </row>
    <row r="2646" spans="1:6">
      <c r="A2646" s="51"/>
      <c r="C2646" s="84"/>
      <c r="D2646" s="85"/>
      <c r="E2646" s="110"/>
      <c r="F2646" s="84"/>
    </row>
    <row r="2647" spans="1:6">
      <c r="A2647" s="51"/>
      <c r="C2647" s="84"/>
      <c r="D2647" s="85"/>
      <c r="E2647" s="110"/>
      <c r="F2647" s="84"/>
    </row>
    <row r="2648" spans="1:6">
      <c r="A2648" s="51"/>
      <c r="C2648" s="84"/>
      <c r="D2648" s="85"/>
      <c r="E2648" s="110"/>
      <c r="F2648" s="84"/>
    </row>
    <row r="2649" spans="1:6">
      <c r="A2649" s="51"/>
      <c r="C2649" s="84"/>
      <c r="D2649" s="85"/>
      <c r="E2649" s="110"/>
      <c r="F2649" s="84"/>
    </row>
    <row r="2650" spans="1:6">
      <c r="A2650" s="51"/>
      <c r="C2650" s="84"/>
      <c r="D2650" s="85"/>
      <c r="E2650" s="110"/>
      <c r="F2650" s="84"/>
    </row>
    <row r="2651" spans="1:6">
      <c r="A2651" s="51"/>
      <c r="C2651" s="84"/>
      <c r="D2651" s="85"/>
      <c r="E2651" s="110"/>
      <c r="F2651" s="84"/>
    </row>
    <row r="2652" spans="1:6">
      <c r="A2652" s="51"/>
      <c r="C2652" s="84"/>
      <c r="D2652" s="85"/>
      <c r="E2652" s="110"/>
      <c r="F2652" s="84"/>
    </row>
    <row r="2653" spans="1:6">
      <c r="A2653" s="51"/>
      <c r="C2653" s="84"/>
      <c r="D2653" s="85"/>
      <c r="E2653" s="110"/>
      <c r="F2653" s="84"/>
    </row>
    <row r="2654" spans="1:6">
      <c r="A2654" s="51"/>
      <c r="C2654" s="84"/>
      <c r="D2654" s="85"/>
      <c r="E2654" s="110"/>
      <c r="F2654" s="84"/>
    </row>
    <row r="2655" spans="1:6">
      <c r="A2655" s="51"/>
      <c r="C2655" s="84"/>
      <c r="D2655" s="85"/>
      <c r="E2655" s="110"/>
      <c r="F2655" s="84"/>
    </row>
    <row r="2656" spans="1:6">
      <c r="A2656" s="51"/>
      <c r="C2656" s="84"/>
      <c r="D2656" s="85"/>
      <c r="E2656" s="110"/>
      <c r="F2656" s="84"/>
    </row>
    <row r="2657" spans="1:6">
      <c r="A2657" s="51"/>
      <c r="C2657" s="84"/>
      <c r="D2657" s="85"/>
      <c r="E2657" s="110"/>
      <c r="F2657" s="84"/>
    </row>
    <row r="2658" spans="1:6">
      <c r="A2658" s="51"/>
      <c r="C2658" s="84"/>
      <c r="D2658" s="85"/>
      <c r="E2658" s="110"/>
      <c r="F2658" s="84"/>
    </row>
    <row r="2659" spans="1:6">
      <c r="A2659" s="51"/>
      <c r="C2659" s="84"/>
      <c r="D2659" s="85"/>
      <c r="E2659" s="110"/>
      <c r="F2659" s="84"/>
    </row>
    <row r="2660" spans="1:6">
      <c r="A2660" s="51"/>
      <c r="C2660" s="84"/>
      <c r="D2660" s="85"/>
      <c r="E2660" s="110"/>
      <c r="F2660" s="84"/>
    </row>
    <row r="2661" spans="1:6">
      <c r="A2661" s="51"/>
      <c r="C2661" s="84"/>
      <c r="D2661" s="85"/>
      <c r="E2661" s="110"/>
      <c r="F2661" s="84"/>
    </row>
    <row r="2662" spans="1:6">
      <c r="A2662" s="51"/>
      <c r="C2662" s="84"/>
      <c r="D2662" s="85"/>
      <c r="E2662" s="110"/>
      <c r="F2662" s="84"/>
    </row>
    <row r="2663" spans="1:6">
      <c r="A2663" s="51"/>
      <c r="C2663" s="84"/>
      <c r="D2663" s="85"/>
      <c r="E2663" s="110"/>
      <c r="F2663" s="84"/>
    </row>
    <row r="2664" spans="1:6">
      <c r="A2664" s="51"/>
      <c r="C2664" s="84"/>
      <c r="D2664" s="85"/>
      <c r="E2664" s="110"/>
      <c r="F2664" s="84"/>
    </row>
    <row r="2665" spans="1:6">
      <c r="A2665" s="51"/>
      <c r="C2665" s="84"/>
      <c r="D2665" s="85"/>
      <c r="E2665" s="110"/>
      <c r="F2665" s="84"/>
    </row>
    <row r="2666" spans="1:6">
      <c r="A2666" s="51"/>
      <c r="C2666" s="84"/>
      <c r="D2666" s="85"/>
      <c r="E2666" s="110"/>
      <c r="F2666" s="84"/>
    </row>
    <row r="2667" spans="1:6">
      <c r="A2667" s="51"/>
      <c r="C2667" s="84"/>
      <c r="D2667" s="85"/>
      <c r="E2667" s="110"/>
      <c r="F2667" s="84"/>
    </row>
    <row r="2668" spans="1:6">
      <c r="A2668" s="51"/>
      <c r="C2668" s="84"/>
      <c r="D2668" s="85"/>
      <c r="E2668" s="110"/>
      <c r="F2668" s="84"/>
    </row>
    <row r="2669" spans="1:6">
      <c r="A2669" s="51"/>
      <c r="C2669" s="84"/>
      <c r="D2669" s="85"/>
      <c r="E2669" s="110"/>
      <c r="F2669" s="84"/>
    </row>
    <row r="2670" spans="1:6">
      <c r="A2670" s="51"/>
      <c r="C2670" s="84"/>
      <c r="D2670" s="85"/>
      <c r="E2670" s="110"/>
      <c r="F2670" s="84"/>
    </row>
    <row r="2671" spans="1:6">
      <c r="A2671" s="51"/>
      <c r="C2671" s="84"/>
      <c r="D2671" s="85"/>
      <c r="E2671" s="110"/>
      <c r="F2671" s="84"/>
    </row>
    <row r="2672" spans="1:6">
      <c r="A2672" s="51"/>
      <c r="C2672" s="84"/>
      <c r="D2672" s="85"/>
      <c r="E2672" s="110"/>
      <c r="F2672" s="84"/>
    </row>
    <row r="2673" spans="1:6">
      <c r="A2673" s="51"/>
      <c r="C2673" s="84"/>
      <c r="D2673" s="85"/>
      <c r="E2673" s="110"/>
      <c r="F2673" s="84"/>
    </row>
    <row r="2674" spans="1:6">
      <c r="A2674" s="51"/>
      <c r="C2674" s="84"/>
      <c r="D2674" s="85"/>
      <c r="E2674" s="110"/>
      <c r="F2674" s="84"/>
    </row>
    <row r="2675" spans="1:6">
      <c r="A2675" s="51"/>
      <c r="C2675" s="84"/>
      <c r="D2675" s="85"/>
      <c r="E2675" s="110"/>
      <c r="F2675" s="84"/>
    </row>
    <row r="2676" spans="1:6">
      <c r="A2676" s="51"/>
      <c r="C2676" s="84"/>
      <c r="D2676" s="85"/>
      <c r="E2676" s="110"/>
      <c r="F2676" s="84"/>
    </row>
    <row r="2677" spans="1:6">
      <c r="A2677" s="51"/>
      <c r="C2677" s="84"/>
      <c r="D2677" s="85"/>
      <c r="E2677" s="110"/>
      <c r="F2677" s="84"/>
    </row>
    <row r="2678" spans="1:6">
      <c r="A2678" s="51"/>
      <c r="C2678" s="84"/>
      <c r="D2678" s="85"/>
      <c r="E2678" s="110"/>
      <c r="F2678" s="84"/>
    </row>
    <row r="2679" spans="1:6">
      <c r="A2679" s="51"/>
      <c r="C2679" s="84"/>
      <c r="D2679" s="85"/>
      <c r="E2679" s="110"/>
      <c r="F2679" s="84"/>
    </row>
    <row r="2680" spans="1:6">
      <c r="A2680" s="51"/>
      <c r="C2680" s="84"/>
      <c r="D2680" s="85"/>
      <c r="E2680" s="110"/>
      <c r="F2680" s="84"/>
    </row>
    <row r="2681" spans="1:6">
      <c r="A2681" s="51"/>
      <c r="C2681" s="84"/>
      <c r="D2681" s="85"/>
      <c r="E2681" s="110"/>
      <c r="F2681" s="84"/>
    </row>
    <row r="2682" spans="1:6">
      <c r="A2682" s="51"/>
      <c r="C2682" s="84"/>
      <c r="D2682" s="85"/>
      <c r="E2682" s="110"/>
      <c r="F2682" s="84"/>
    </row>
    <row r="2683" spans="1:6">
      <c r="A2683" s="51"/>
      <c r="C2683" s="84"/>
      <c r="D2683" s="85"/>
      <c r="E2683" s="110"/>
      <c r="F2683" s="84"/>
    </row>
    <row r="2684" spans="1:6">
      <c r="A2684" s="51"/>
      <c r="C2684" s="84"/>
      <c r="D2684" s="85"/>
      <c r="E2684" s="110"/>
      <c r="F2684" s="84"/>
    </row>
    <row r="2685" spans="1:6">
      <c r="A2685" s="51"/>
      <c r="C2685" s="84"/>
      <c r="D2685" s="85"/>
      <c r="E2685" s="110"/>
      <c r="F2685" s="84"/>
    </row>
    <row r="2686" spans="1:6">
      <c r="A2686" s="51"/>
      <c r="C2686" s="84"/>
      <c r="D2686" s="85"/>
      <c r="E2686" s="110"/>
      <c r="F2686" s="84"/>
    </row>
    <row r="2687" spans="1:6">
      <c r="A2687" s="51"/>
      <c r="C2687" s="84"/>
      <c r="D2687" s="85"/>
      <c r="E2687" s="110"/>
      <c r="F2687" s="84"/>
    </row>
    <row r="2688" spans="1:6">
      <c r="A2688" s="51"/>
      <c r="C2688" s="84"/>
      <c r="D2688" s="85"/>
      <c r="E2688" s="110"/>
      <c r="F2688" s="84"/>
    </row>
    <row r="2689" spans="1:6">
      <c r="A2689" s="51"/>
      <c r="C2689" s="84"/>
      <c r="D2689" s="85"/>
      <c r="E2689" s="110"/>
      <c r="F2689" s="84"/>
    </row>
    <row r="2690" spans="1:6">
      <c r="A2690" s="51"/>
      <c r="C2690" s="84"/>
      <c r="D2690" s="85"/>
      <c r="E2690" s="110"/>
      <c r="F2690" s="84"/>
    </row>
    <row r="2691" spans="1:6">
      <c r="A2691" s="51"/>
      <c r="C2691" s="84"/>
      <c r="D2691" s="85"/>
      <c r="E2691" s="110"/>
      <c r="F2691" s="84"/>
    </row>
    <row r="2692" spans="1:6">
      <c r="A2692" s="51"/>
      <c r="C2692" s="84"/>
      <c r="D2692" s="85"/>
      <c r="E2692" s="110"/>
      <c r="F2692" s="84"/>
    </row>
    <row r="2693" spans="1:6">
      <c r="A2693" s="51"/>
      <c r="C2693" s="84"/>
      <c r="D2693" s="85"/>
      <c r="E2693" s="110"/>
      <c r="F2693" s="84"/>
    </row>
    <row r="2694" spans="1:6">
      <c r="A2694" s="51"/>
      <c r="C2694" s="84"/>
      <c r="D2694" s="85"/>
      <c r="E2694" s="110"/>
      <c r="F2694" s="84"/>
    </row>
    <row r="2695" spans="1:6">
      <c r="A2695" s="51"/>
      <c r="C2695" s="84"/>
      <c r="D2695" s="85"/>
      <c r="E2695" s="110"/>
      <c r="F2695" s="84"/>
    </row>
    <row r="2696" spans="1:6">
      <c r="A2696" s="51"/>
      <c r="C2696" s="84"/>
      <c r="D2696" s="85"/>
      <c r="E2696" s="110"/>
      <c r="F2696" s="84"/>
    </row>
    <row r="2697" spans="1:6">
      <c r="A2697" s="51"/>
      <c r="C2697" s="84"/>
      <c r="D2697" s="85"/>
      <c r="E2697" s="110"/>
      <c r="F2697" s="84"/>
    </row>
    <row r="2698" spans="1:6">
      <c r="A2698" s="51"/>
      <c r="C2698" s="84"/>
      <c r="D2698" s="85"/>
      <c r="E2698" s="110"/>
      <c r="F2698" s="84"/>
    </row>
    <row r="2699" spans="1:6">
      <c r="A2699" s="51"/>
      <c r="C2699" s="84"/>
      <c r="D2699" s="85"/>
      <c r="E2699" s="110"/>
      <c r="F2699" s="84"/>
    </row>
    <row r="2700" spans="1:6">
      <c r="A2700" s="51"/>
      <c r="C2700" s="84"/>
      <c r="D2700" s="85"/>
      <c r="E2700" s="110"/>
      <c r="F2700" s="84"/>
    </row>
    <row r="2701" spans="1:6">
      <c r="A2701" s="51"/>
      <c r="C2701" s="84"/>
      <c r="D2701" s="85"/>
      <c r="E2701" s="110"/>
      <c r="F2701" s="84"/>
    </row>
    <row r="2702" spans="1:6">
      <c r="A2702" s="51"/>
      <c r="C2702" s="84"/>
      <c r="D2702" s="85"/>
      <c r="E2702" s="110"/>
      <c r="F2702" s="84"/>
    </row>
    <row r="2703" spans="1:6">
      <c r="A2703" s="51"/>
      <c r="C2703" s="84"/>
      <c r="D2703" s="85"/>
      <c r="E2703" s="110"/>
      <c r="F2703" s="84"/>
    </row>
    <row r="2704" spans="1:6">
      <c r="A2704" s="51"/>
      <c r="C2704" s="84"/>
      <c r="D2704" s="85"/>
      <c r="E2704" s="110"/>
      <c r="F2704" s="84"/>
    </row>
    <row r="2705" spans="1:6">
      <c r="A2705" s="51"/>
      <c r="C2705" s="84"/>
      <c r="D2705" s="85"/>
      <c r="E2705" s="110"/>
      <c r="F2705" s="84"/>
    </row>
    <row r="2706" spans="1:6">
      <c r="A2706" s="51"/>
      <c r="C2706" s="84"/>
      <c r="D2706" s="85"/>
      <c r="E2706" s="110"/>
      <c r="F2706" s="84"/>
    </row>
    <row r="2707" spans="1:6">
      <c r="A2707" s="51"/>
      <c r="C2707" s="84"/>
      <c r="D2707" s="85"/>
      <c r="E2707" s="110"/>
      <c r="F2707" s="84"/>
    </row>
    <row r="2708" spans="1:6">
      <c r="A2708" s="51"/>
      <c r="C2708" s="84"/>
      <c r="D2708" s="85"/>
      <c r="E2708" s="110"/>
      <c r="F2708" s="84"/>
    </row>
    <row r="2709" spans="1:6">
      <c r="A2709" s="51"/>
      <c r="C2709" s="84"/>
      <c r="D2709" s="85"/>
      <c r="E2709" s="110"/>
      <c r="F2709" s="84"/>
    </row>
    <row r="2710" spans="1:6">
      <c r="A2710" s="51"/>
      <c r="C2710" s="84"/>
      <c r="D2710" s="85"/>
      <c r="E2710" s="110"/>
      <c r="F2710" s="84"/>
    </row>
    <row r="2711" spans="1:6">
      <c r="A2711" s="51"/>
      <c r="C2711" s="84"/>
      <c r="D2711" s="85"/>
      <c r="E2711" s="110"/>
      <c r="F2711" s="84"/>
    </row>
    <row r="2712" spans="1:6">
      <c r="A2712" s="51"/>
      <c r="C2712" s="84"/>
      <c r="D2712" s="85"/>
      <c r="E2712" s="110"/>
      <c r="F2712" s="84"/>
    </row>
    <row r="2713" spans="1:6">
      <c r="A2713" s="51"/>
      <c r="C2713" s="84"/>
      <c r="D2713" s="85"/>
      <c r="E2713" s="110"/>
      <c r="F2713" s="84"/>
    </row>
    <row r="2714" spans="1:6">
      <c r="A2714" s="51"/>
      <c r="C2714" s="84"/>
      <c r="D2714" s="85"/>
      <c r="E2714" s="110"/>
      <c r="F2714" s="84"/>
    </row>
    <row r="2715" spans="1:6">
      <c r="A2715" s="51"/>
      <c r="C2715" s="84"/>
      <c r="D2715" s="85"/>
      <c r="E2715" s="110"/>
      <c r="F2715" s="84"/>
    </row>
    <row r="2716" spans="1:6">
      <c r="A2716" s="51"/>
      <c r="C2716" s="84"/>
      <c r="D2716" s="85"/>
      <c r="E2716" s="110"/>
      <c r="F2716" s="84"/>
    </row>
    <row r="2717" spans="1:6">
      <c r="A2717" s="51"/>
      <c r="C2717" s="84"/>
      <c r="D2717" s="85"/>
      <c r="E2717" s="110"/>
      <c r="F2717" s="84"/>
    </row>
    <row r="2718" spans="1:6">
      <c r="A2718" s="51"/>
      <c r="C2718" s="84"/>
      <c r="D2718" s="85"/>
      <c r="E2718" s="110"/>
      <c r="F2718" s="84"/>
    </row>
    <row r="2719" spans="1:6">
      <c r="A2719" s="51"/>
      <c r="C2719" s="84"/>
      <c r="D2719" s="85"/>
      <c r="E2719" s="110"/>
      <c r="F2719" s="84"/>
    </row>
    <row r="2720" spans="1:6">
      <c r="A2720" s="51"/>
      <c r="C2720" s="84"/>
      <c r="D2720" s="85"/>
      <c r="E2720" s="110"/>
      <c r="F2720" s="84"/>
    </row>
    <row r="2721" spans="1:6">
      <c r="A2721" s="51"/>
      <c r="C2721" s="84"/>
      <c r="D2721" s="85"/>
      <c r="E2721" s="110"/>
      <c r="F2721" s="84"/>
    </row>
    <row r="2722" spans="1:6">
      <c r="A2722" s="51"/>
      <c r="C2722" s="84"/>
      <c r="D2722" s="85"/>
      <c r="E2722" s="110"/>
      <c r="F2722" s="84"/>
    </row>
    <row r="2723" spans="1:6">
      <c r="A2723" s="51"/>
      <c r="C2723" s="84"/>
      <c r="D2723" s="85"/>
      <c r="E2723" s="110"/>
      <c r="F2723" s="84"/>
    </row>
    <row r="2724" spans="1:6">
      <c r="A2724" s="51"/>
      <c r="C2724" s="84"/>
      <c r="D2724" s="85"/>
      <c r="E2724" s="110"/>
      <c r="F2724" s="84"/>
    </row>
    <row r="2725" spans="1:6">
      <c r="A2725" s="51"/>
      <c r="C2725" s="84"/>
      <c r="D2725" s="85"/>
      <c r="E2725" s="110"/>
      <c r="F2725" s="84"/>
    </row>
    <row r="2726" spans="1:6">
      <c r="A2726" s="51"/>
      <c r="C2726" s="84"/>
      <c r="D2726" s="85"/>
      <c r="E2726" s="110"/>
      <c r="F2726" s="84"/>
    </row>
    <row r="2727" spans="1:6">
      <c r="A2727" s="51"/>
      <c r="C2727" s="84"/>
      <c r="D2727" s="85"/>
      <c r="E2727" s="110"/>
      <c r="F2727" s="84"/>
    </row>
    <row r="2728" spans="1:6">
      <c r="A2728" s="51"/>
      <c r="C2728" s="84"/>
      <c r="D2728" s="85"/>
      <c r="E2728" s="110"/>
      <c r="F2728" s="84"/>
    </row>
    <row r="2729" spans="1:6">
      <c r="A2729" s="51"/>
      <c r="C2729" s="84"/>
      <c r="D2729" s="85"/>
      <c r="E2729" s="110"/>
      <c r="F2729" s="84"/>
    </row>
    <row r="2730" spans="1:6">
      <c r="A2730" s="51"/>
      <c r="C2730" s="84"/>
      <c r="D2730" s="85"/>
      <c r="E2730" s="110"/>
      <c r="F2730" s="84"/>
    </row>
    <row r="2731" spans="1:6">
      <c r="A2731" s="51"/>
      <c r="C2731" s="84"/>
      <c r="D2731" s="85"/>
      <c r="E2731" s="110"/>
      <c r="F2731" s="84"/>
    </row>
    <row r="2732" spans="1:6">
      <c r="A2732" s="51"/>
      <c r="C2732" s="84"/>
      <c r="D2732" s="85"/>
      <c r="E2732" s="110"/>
      <c r="F2732" s="84"/>
    </row>
    <row r="2733" spans="1:6">
      <c r="A2733" s="51"/>
      <c r="C2733" s="84"/>
      <c r="D2733" s="85"/>
      <c r="E2733" s="110"/>
      <c r="F2733" s="84"/>
    </row>
    <row r="2734" spans="1:6">
      <c r="A2734" s="51"/>
      <c r="C2734" s="84"/>
      <c r="D2734" s="85"/>
      <c r="E2734" s="110"/>
      <c r="F2734" s="84"/>
    </row>
    <row r="2735" spans="1:6">
      <c r="A2735" s="51"/>
      <c r="C2735" s="84"/>
      <c r="D2735" s="85"/>
      <c r="E2735" s="110"/>
      <c r="F2735" s="84"/>
    </row>
    <row r="2736" spans="1:6">
      <c r="A2736" s="51"/>
      <c r="C2736" s="84"/>
      <c r="D2736" s="85"/>
      <c r="E2736" s="110"/>
      <c r="F2736" s="84"/>
    </row>
    <row r="2737" spans="1:6">
      <c r="A2737" s="51"/>
      <c r="C2737" s="84"/>
      <c r="D2737" s="85"/>
      <c r="E2737" s="110"/>
      <c r="F2737" s="84"/>
    </row>
    <row r="2738" spans="1:6">
      <c r="A2738" s="51"/>
      <c r="C2738" s="84"/>
      <c r="D2738" s="85"/>
      <c r="E2738" s="110"/>
      <c r="F2738" s="84"/>
    </row>
    <row r="2739" spans="1:6">
      <c r="A2739" s="51"/>
      <c r="C2739" s="84"/>
      <c r="D2739" s="85"/>
      <c r="E2739" s="110"/>
      <c r="F2739" s="84"/>
    </row>
    <row r="2740" spans="1:6">
      <c r="A2740" s="51"/>
      <c r="C2740" s="84"/>
      <c r="D2740" s="85"/>
      <c r="E2740" s="110"/>
      <c r="F2740" s="84"/>
    </row>
    <row r="2741" spans="1:6">
      <c r="A2741" s="51"/>
      <c r="C2741" s="84"/>
      <c r="D2741" s="85"/>
      <c r="E2741" s="110"/>
      <c r="F2741" s="84"/>
    </row>
    <row r="2742" spans="1:6">
      <c r="A2742" s="51"/>
      <c r="C2742" s="84"/>
      <c r="D2742" s="85"/>
      <c r="E2742" s="110"/>
      <c r="F2742" s="84"/>
    </row>
    <row r="2743" spans="1:6">
      <c r="A2743" s="51"/>
      <c r="C2743" s="84"/>
      <c r="D2743" s="85"/>
      <c r="E2743" s="110"/>
      <c r="F2743" s="84"/>
    </row>
    <row r="2744" spans="1:6">
      <c r="A2744" s="51"/>
      <c r="C2744" s="84"/>
      <c r="D2744" s="85"/>
      <c r="E2744" s="110"/>
      <c r="F2744" s="84"/>
    </row>
    <row r="2745" spans="1:6">
      <c r="A2745" s="51"/>
      <c r="C2745" s="84"/>
      <c r="D2745" s="85"/>
      <c r="E2745" s="110"/>
      <c r="F2745" s="84"/>
    </row>
    <row r="2746" spans="1:6">
      <c r="A2746" s="51"/>
      <c r="C2746" s="84"/>
      <c r="D2746" s="85"/>
      <c r="E2746" s="110"/>
      <c r="F2746" s="84"/>
    </row>
    <row r="2747" spans="1:6">
      <c r="A2747" s="51"/>
      <c r="C2747" s="84"/>
      <c r="D2747" s="85"/>
      <c r="E2747" s="110"/>
      <c r="F2747" s="84"/>
    </row>
    <row r="2748" spans="1:6">
      <c r="A2748" s="51"/>
      <c r="C2748" s="84"/>
      <c r="D2748" s="85"/>
      <c r="E2748" s="110"/>
      <c r="F2748" s="84"/>
    </row>
    <row r="2749" spans="1:6">
      <c r="A2749" s="51"/>
      <c r="C2749" s="84"/>
      <c r="D2749" s="85"/>
      <c r="E2749" s="110"/>
      <c r="F2749" s="84"/>
    </row>
    <row r="2750" spans="1:6">
      <c r="A2750" s="51"/>
      <c r="C2750" s="84"/>
      <c r="D2750" s="85"/>
      <c r="E2750" s="110"/>
      <c r="F2750" s="84"/>
    </row>
    <row r="2751" spans="1:6">
      <c r="A2751" s="51"/>
      <c r="C2751" s="84"/>
      <c r="D2751" s="85"/>
      <c r="E2751" s="110"/>
      <c r="F2751" s="84"/>
    </row>
    <row r="2752" spans="1:6">
      <c r="A2752" s="51"/>
      <c r="C2752" s="84"/>
      <c r="D2752" s="85"/>
      <c r="E2752" s="110"/>
      <c r="F2752" s="84"/>
    </row>
    <row r="2753" spans="1:6">
      <c r="A2753" s="51"/>
      <c r="C2753" s="84"/>
      <c r="D2753" s="85"/>
      <c r="E2753" s="110"/>
      <c r="F2753" s="84"/>
    </row>
    <row r="2754" spans="1:6">
      <c r="A2754" s="51"/>
      <c r="C2754" s="84"/>
      <c r="D2754" s="85"/>
      <c r="E2754" s="110"/>
      <c r="F2754" s="84"/>
    </row>
    <row r="2755" spans="1:6">
      <c r="A2755" s="51"/>
      <c r="C2755" s="84"/>
      <c r="D2755" s="85"/>
      <c r="E2755" s="110"/>
      <c r="F2755" s="84"/>
    </row>
    <row r="2756" spans="1:6">
      <c r="A2756" s="51"/>
      <c r="C2756" s="84"/>
      <c r="D2756" s="85"/>
      <c r="E2756" s="110"/>
      <c r="F2756" s="84"/>
    </row>
    <row r="2757" spans="1:6">
      <c r="A2757" s="51"/>
      <c r="C2757" s="84"/>
      <c r="D2757" s="85"/>
      <c r="E2757" s="110"/>
      <c r="F2757" s="84"/>
    </row>
    <row r="2758" spans="1:6">
      <c r="A2758" s="51"/>
      <c r="C2758" s="84"/>
      <c r="D2758" s="85"/>
      <c r="E2758" s="110"/>
      <c r="F2758" s="84"/>
    </row>
    <row r="2759" spans="1:6">
      <c r="A2759" s="51"/>
      <c r="C2759" s="84"/>
      <c r="D2759" s="85"/>
      <c r="E2759" s="110"/>
      <c r="F2759" s="84"/>
    </row>
    <row r="2760" spans="1:6">
      <c r="A2760" s="51"/>
      <c r="C2760" s="84"/>
      <c r="D2760" s="85"/>
      <c r="E2760" s="110"/>
      <c r="F2760" s="84"/>
    </row>
    <row r="2761" spans="1:6">
      <c r="A2761" s="51"/>
      <c r="C2761" s="84"/>
      <c r="D2761" s="85"/>
      <c r="E2761" s="110"/>
      <c r="F2761" s="84"/>
    </row>
    <row r="2762" spans="1:6">
      <c r="A2762" s="51"/>
      <c r="C2762" s="84"/>
      <c r="D2762" s="85"/>
      <c r="E2762" s="110"/>
      <c r="F2762" s="84"/>
    </row>
    <row r="2763" spans="1:6">
      <c r="A2763" s="51"/>
      <c r="C2763" s="84"/>
      <c r="D2763" s="85"/>
      <c r="E2763" s="110"/>
      <c r="F2763" s="84"/>
    </row>
    <row r="2764" spans="1:6">
      <c r="A2764" s="51"/>
      <c r="C2764" s="84"/>
      <c r="D2764" s="85"/>
      <c r="E2764" s="110"/>
      <c r="F2764" s="84"/>
    </row>
    <row r="2765" spans="1:6">
      <c r="A2765" s="51"/>
      <c r="C2765" s="84"/>
      <c r="D2765" s="85"/>
      <c r="E2765" s="110"/>
      <c r="F2765" s="84"/>
    </row>
    <row r="2766" spans="1:6">
      <c r="A2766" s="51"/>
      <c r="C2766" s="84"/>
      <c r="D2766" s="85"/>
      <c r="E2766" s="110"/>
      <c r="F2766" s="84"/>
    </row>
    <row r="2767" spans="1:6">
      <c r="A2767" s="51"/>
      <c r="C2767" s="84"/>
      <c r="D2767" s="85"/>
      <c r="E2767" s="110"/>
      <c r="F2767" s="84"/>
    </row>
    <row r="2768" spans="1:6">
      <c r="A2768" s="51"/>
      <c r="C2768" s="84"/>
      <c r="D2768" s="85"/>
      <c r="E2768" s="110"/>
      <c r="F2768" s="84"/>
    </row>
    <row r="2769" spans="1:6">
      <c r="A2769" s="51"/>
      <c r="C2769" s="84"/>
      <c r="D2769" s="85"/>
      <c r="E2769" s="110"/>
      <c r="F2769" s="84"/>
    </row>
    <row r="2770" spans="1:6">
      <c r="A2770" s="51"/>
      <c r="C2770" s="84"/>
      <c r="D2770" s="85"/>
      <c r="E2770" s="110"/>
      <c r="F2770" s="84"/>
    </row>
    <row r="2771" spans="1:6">
      <c r="A2771" s="51"/>
      <c r="C2771" s="84"/>
      <c r="D2771" s="85"/>
      <c r="E2771" s="110"/>
      <c r="F2771" s="84"/>
    </row>
    <row r="2772" spans="1:6">
      <c r="A2772" s="51"/>
      <c r="C2772" s="84"/>
      <c r="D2772" s="85"/>
      <c r="E2772" s="110"/>
      <c r="F2772" s="84"/>
    </row>
    <row r="2773" spans="1:6">
      <c r="A2773" s="51"/>
      <c r="C2773" s="84"/>
      <c r="D2773" s="85"/>
      <c r="E2773" s="110"/>
      <c r="F2773" s="84"/>
    </row>
    <row r="2774" spans="1:6">
      <c r="A2774" s="51"/>
      <c r="C2774" s="84"/>
      <c r="D2774" s="85"/>
      <c r="E2774" s="110"/>
      <c r="F2774" s="84"/>
    </row>
    <row r="2775" spans="1:6">
      <c r="A2775" s="51"/>
      <c r="C2775" s="84"/>
      <c r="D2775" s="85"/>
      <c r="E2775" s="110"/>
      <c r="F2775" s="84"/>
    </row>
    <row r="2776" spans="1:6">
      <c r="A2776" s="51"/>
      <c r="C2776" s="84"/>
      <c r="D2776" s="85"/>
      <c r="E2776" s="110"/>
      <c r="F2776" s="84"/>
    </row>
    <row r="2777" spans="1:6">
      <c r="A2777" s="51"/>
      <c r="C2777" s="84"/>
      <c r="D2777" s="85"/>
      <c r="E2777" s="110"/>
      <c r="F2777" s="84"/>
    </row>
    <row r="2778" spans="1:6">
      <c r="A2778" s="51"/>
      <c r="C2778" s="84"/>
      <c r="D2778" s="85"/>
      <c r="E2778" s="110"/>
      <c r="F2778" s="84"/>
    </row>
    <row r="2779" spans="1:6">
      <c r="A2779" s="51"/>
      <c r="C2779" s="84"/>
      <c r="D2779" s="85"/>
      <c r="E2779" s="110"/>
      <c r="F2779" s="84"/>
    </row>
    <row r="2780" spans="1:6">
      <c r="A2780" s="51"/>
      <c r="C2780" s="84"/>
      <c r="D2780" s="85"/>
      <c r="E2780" s="110"/>
      <c r="F2780" s="84"/>
    </row>
    <row r="2781" spans="1:6">
      <c r="A2781" s="51"/>
      <c r="C2781" s="84"/>
      <c r="D2781" s="85"/>
      <c r="E2781" s="110"/>
      <c r="F2781" s="84"/>
    </row>
    <row r="2782" spans="1:6">
      <c r="A2782" s="51"/>
      <c r="C2782" s="84"/>
      <c r="D2782" s="85"/>
      <c r="E2782" s="110"/>
      <c r="F2782" s="84"/>
    </row>
    <row r="2783" spans="1:6">
      <c r="A2783" s="51"/>
      <c r="C2783" s="84"/>
      <c r="D2783" s="85"/>
      <c r="E2783" s="110"/>
      <c r="F2783" s="84"/>
    </row>
    <row r="2784" spans="1:6">
      <c r="A2784" s="51"/>
      <c r="C2784" s="84"/>
      <c r="D2784" s="85"/>
      <c r="E2784" s="110"/>
      <c r="F2784" s="84"/>
    </row>
    <row r="2785" spans="1:6">
      <c r="A2785" s="51"/>
      <c r="C2785" s="84"/>
      <c r="D2785" s="85"/>
      <c r="E2785" s="110"/>
      <c r="F2785" s="84"/>
    </row>
    <row r="2786" spans="1:6">
      <c r="A2786" s="51"/>
      <c r="C2786" s="84"/>
      <c r="D2786" s="85"/>
      <c r="E2786" s="110"/>
      <c r="F2786" s="84"/>
    </row>
    <row r="2787" spans="1:6">
      <c r="A2787" s="51"/>
      <c r="C2787" s="84"/>
      <c r="D2787" s="85"/>
      <c r="E2787" s="110"/>
      <c r="F2787" s="84"/>
    </row>
    <row r="2788" spans="1:6">
      <c r="A2788" s="51"/>
      <c r="C2788" s="84"/>
      <c r="D2788" s="85"/>
      <c r="E2788" s="110"/>
      <c r="F2788" s="84"/>
    </row>
    <row r="2789" spans="1:6">
      <c r="A2789" s="51"/>
      <c r="C2789" s="84"/>
      <c r="D2789" s="85"/>
      <c r="E2789" s="110"/>
      <c r="F2789" s="84"/>
    </row>
    <row r="2790" spans="1:6">
      <c r="A2790" s="51"/>
      <c r="C2790" s="84"/>
      <c r="D2790" s="85"/>
      <c r="E2790" s="110"/>
      <c r="F2790" s="84"/>
    </row>
    <row r="2791" spans="1:6">
      <c r="A2791" s="51"/>
      <c r="C2791" s="84"/>
      <c r="D2791" s="85"/>
      <c r="E2791" s="110"/>
      <c r="F2791" s="84"/>
    </row>
    <row r="2792" spans="1:6">
      <c r="A2792" s="51"/>
      <c r="C2792" s="84"/>
      <c r="D2792" s="85"/>
      <c r="E2792" s="110"/>
      <c r="F2792" s="84"/>
    </row>
    <row r="2793" spans="1:6">
      <c r="A2793" s="51"/>
      <c r="C2793" s="84"/>
      <c r="D2793" s="85"/>
      <c r="E2793" s="110"/>
      <c r="F2793" s="84"/>
    </row>
    <row r="2794" spans="1:6">
      <c r="A2794" s="51"/>
      <c r="C2794" s="84"/>
      <c r="D2794" s="85"/>
      <c r="E2794" s="110"/>
      <c r="F2794" s="84"/>
    </row>
    <row r="2795" spans="1:6">
      <c r="A2795" s="51"/>
      <c r="C2795" s="84"/>
      <c r="D2795" s="85"/>
      <c r="E2795" s="110"/>
      <c r="F2795" s="84"/>
    </row>
    <row r="2796" spans="1:6">
      <c r="A2796" s="51"/>
      <c r="C2796" s="84"/>
      <c r="D2796" s="85"/>
      <c r="E2796" s="110"/>
      <c r="F2796" s="84"/>
    </row>
    <row r="2797" spans="1:6">
      <c r="A2797" s="51"/>
      <c r="C2797" s="84"/>
      <c r="D2797" s="85"/>
      <c r="E2797" s="110"/>
      <c r="F2797" s="84"/>
    </row>
    <row r="2798" spans="1:6">
      <c r="A2798" s="51"/>
      <c r="C2798" s="84"/>
      <c r="D2798" s="85"/>
      <c r="E2798" s="110"/>
      <c r="F2798" s="84"/>
    </row>
    <row r="2799" spans="1:6">
      <c r="A2799" s="51"/>
      <c r="C2799" s="84"/>
      <c r="D2799" s="85"/>
      <c r="E2799" s="110"/>
      <c r="F2799" s="84"/>
    </row>
    <row r="2800" spans="1:6">
      <c r="A2800" s="51"/>
      <c r="C2800" s="84"/>
      <c r="D2800" s="85"/>
      <c r="E2800" s="110"/>
      <c r="F2800" s="84"/>
    </row>
    <row r="2801" spans="1:6">
      <c r="A2801" s="51"/>
      <c r="C2801" s="84"/>
      <c r="D2801" s="85"/>
      <c r="E2801" s="110"/>
      <c r="F2801" s="84"/>
    </row>
    <row r="2802" spans="1:6">
      <c r="A2802" s="51"/>
      <c r="C2802" s="84"/>
      <c r="D2802" s="85"/>
      <c r="E2802" s="110"/>
      <c r="F2802" s="84"/>
    </row>
    <row r="2803" spans="1:6">
      <c r="A2803" s="51"/>
      <c r="C2803" s="84"/>
      <c r="D2803" s="85"/>
      <c r="E2803" s="110"/>
      <c r="F2803" s="84"/>
    </row>
    <row r="2804" spans="1:6">
      <c r="A2804" s="51"/>
      <c r="C2804" s="84"/>
      <c r="D2804" s="85"/>
      <c r="E2804" s="110"/>
      <c r="F2804" s="84"/>
    </row>
    <row r="2805" spans="1:6">
      <c r="A2805" s="51"/>
      <c r="C2805" s="84"/>
      <c r="D2805" s="85"/>
      <c r="E2805" s="110"/>
      <c r="F2805" s="84"/>
    </row>
    <row r="2806" spans="1:6">
      <c r="A2806" s="51"/>
      <c r="C2806" s="84"/>
      <c r="D2806" s="85"/>
      <c r="E2806" s="110"/>
      <c r="F2806" s="84"/>
    </row>
    <row r="2807" spans="1:6">
      <c r="A2807" s="51"/>
      <c r="C2807" s="84"/>
      <c r="D2807" s="85"/>
      <c r="E2807" s="110"/>
      <c r="F2807" s="84"/>
    </row>
    <row r="2808" spans="1:6">
      <c r="A2808" s="51"/>
      <c r="C2808" s="84"/>
      <c r="D2808" s="85"/>
      <c r="E2808" s="110"/>
      <c r="F2808" s="84"/>
    </row>
    <row r="2809" spans="1:6">
      <c r="A2809" s="51"/>
      <c r="C2809" s="84"/>
      <c r="D2809" s="85"/>
      <c r="E2809" s="110"/>
      <c r="F2809" s="84"/>
    </row>
    <row r="2810" spans="1:6">
      <c r="A2810" s="51"/>
      <c r="C2810" s="84"/>
      <c r="D2810" s="85"/>
      <c r="E2810" s="110"/>
      <c r="F2810" s="84"/>
    </row>
    <row r="2811" spans="1:6">
      <c r="A2811" s="51"/>
      <c r="C2811" s="84"/>
      <c r="D2811" s="85"/>
      <c r="E2811" s="110"/>
      <c r="F2811" s="84"/>
    </row>
    <row r="2812" spans="1:6">
      <c r="A2812" s="51"/>
      <c r="C2812" s="84"/>
      <c r="D2812" s="85"/>
      <c r="E2812" s="110"/>
      <c r="F2812" s="84"/>
    </row>
    <row r="2813" spans="1:6">
      <c r="A2813" s="51"/>
      <c r="C2813" s="84"/>
      <c r="D2813" s="85"/>
      <c r="E2813" s="110"/>
      <c r="F2813" s="84"/>
    </row>
    <row r="2814" spans="1:6">
      <c r="A2814" s="51"/>
      <c r="C2814" s="84"/>
      <c r="D2814" s="85"/>
      <c r="E2814" s="110"/>
      <c r="F2814" s="84"/>
    </row>
    <row r="2815" spans="1:6">
      <c r="A2815" s="51"/>
      <c r="C2815" s="84"/>
      <c r="D2815" s="85"/>
      <c r="E2815" s="110"/>
      <c r="F2815" s="84"/>
    </row>
    <row r="2816" spans="1:6">
      <c r="A2816" s="51"/>
      <c r="C2816" s="84"/>
      <c r="D2816" s="85"/>
      <c r="E2816" s="110"/>
      <c r="F2816" s="84"/>
    </row>
    <row r="2817" spans="1:6">
      <c r="A2817" s="51"/>
      <c r="C2817" s="84"/>
      <c r="D2817" s="85"/>
      <c r="E2817" s="110"/>
      <c r="F2817" s="84"/>
    </row>
    <row r="2818" spans="1:6">
      <c r="A2818" s="51"/>
      <c r="C2818" s="84"/>
      <c r="D2818" s="85"/>
      <c r="E2818" s="110"/>
      <c r="F2818" s="84"/>
    </row>
    <row r="2819" spans="1:6">
      <c r="A2819" s="51"/>
      <c r="C2819" s="84"/>
      <c r="D2819" s="85"/>
      <c r="E2819" s="110"/>
      <c r="F2819" s="84"/>
    </row>
    <row r="2820" spans="1:6">
      <c r="A2820" s="51"/>
      <c r="C2820" s="84"/>
      <c r="D2820" s="85"/>
      <c r="E2820" s="110"/>
      <c r="F2820" s="84"/>
    </row>
    <row r="2821" spans="1:6">
      <c r="A2821" s="51"/>
      <c r="C2821" s="84"/>
      <c r="D2821" s="85"/>
      <c r="E2821" s="110"/>
      <c r="F2821" s="84"/>
    </row>
    <row r="2822" spans="1:6">
      <c r="A2822" s="51"/>
      <c r="C2822" s="84"/>
      <c r="D2822" s="85"/>
      <c r="E2822" s="110"/>
      <c r="F2822" s="84"/>
    </row>
    <row r="2823" spans="1:6">
      <c r="A2823" s="51"/>
      <c r="C2823" s="84"/>
      <c r="D2823" s="85"/>
      <c r="E2823" s="110"/>
      <c r="F2823" s="84"/>
    </row>
    <row r="2824" spans="1:6">
      <c r="A2824" s="51"/>
      <c r="C2824" s="84"/>
      <c r="D2824" s="85"/>
      <c r="E2824" s="110"/>
      <c r="F2824" s="84"/>
    </row>
    <row r="2825" spans="1:6">
      <c r="A2825" s="51"/>
      <c r="C2825" s="84"/>
      <c r="D2825" s="85"/>
      <c r="E2825" s="110"/>
      <c r="F2825" s="84"/>
    </row>
    <row r="2826" spans="1:6">
      <c r="A2826" s="51"/>
      <c r="C2826" s="84"/>
      <c r="D2826" s="85"/>
      <c r="E2826" s="110"/>
      <c r="F2826" s="84"/>
    </row>
    <row r="2827" spans="1:6">
      <c r="A2827" s="51"/>
      <c r="C2827" s="84"/>
      <c r="D2827" s="85"/>
      <c r="E2827" s="110"/>
      <c r="F2827" s="84"/>
    </row>
    <row r="2828" spans="1:6">
      <c r="A2828" s="51"/>
      <c r="C2828" s="84"/>
      <c r="D2828" s="85"/>
      <c r="E2828" s="110"/>
      <c r="F2828" s="84"/>
    </row>
    <row r="2829" spans="1:6">
      <c r="A2829" s="51"/>
      <c r="C2829" s="84"/>
      <c r="D2829" s="85"/>
      <c r="E2829" s="110"/>
      <c r="F2829" s="84"/>
    </row>
    <row r="2830" spans="1:6">
      <c r="A2830" s="51"/>
      <c r="C2830" s="84"/>
      <c r="D2830" s="85"/>
      <c r="E2830" s="110"/>
      <c r="F2830" s="84"/>
    </row>
    <row r="2831" spans="1:6">
      <c r="A2831" s="51"/>
      <c r="C2831" s="84"/>
      <c r="D2831" s="85"/>
      <c r="E2831" s="110"/>
      <c r="F2831" s="84"/>
    </row>
    <row r="2832" spans="1:6">
      <c r="A2832" s="51"/>
      <c r="C2832" s="84"/>
      <c r="D2832" s="85"/>
      <c r="E2832" s="110"/>
      <c r="F2832" s="84"/>
    </row>
    <row r="2833" spans="1:6">
      <c r="A2833" s="51"/>
      <c r="C2833" s="84"/>
      <c r="D2833" s="85"/>
      <c r="E2833" s="110"/>
      <c r="F2833" s="84"/>
    </row>
    <row r="2834" spans="1:6">
      <c r="A2834" s="51"/>
      <c r="C2834" s="84"/>
      <c r="D2834" s="85"/>
      <c r="E2834" s="110"/>
      <c r="F2834" s="84"/>
    </row>
    <row r="2835" spans="1:6">
      <c r="A2835" s="51"/>
      <c r="C2835" s="84"/>
      <c r="D2835" s="85"/>
      <c r="E2835" s="110"/>
      <c r="F2835" s="84"/>
    </row>
    <row r="2836" spans="1:6">
      <c r="A2836" s="51"/>
      <c r="C2836" s="84"/>
      <c r="D2836" s="85"/>
      <c r="E2836" s="110"/>
      <c r="F2836" s="84"/>
    </row>
    <row r="2837" spans="1:6">
      <c r="A2837" s="51"/>
      <c r="C2837" s="84"/>
      <c r="D2837" s="85"/>
      <c r="E2837" s="110"/>
      <c r="F2837" s="84"/>
    </row>
    <row r="2838" spans="1:6">
      <c r="A2838" s="51"/>
      <c r="C2838" s="84"/>
      <c r="D2838" s="85"/>
      <c r="E2838" s="110"/>
      <c r="F2838" s="84"/>
    </row>
    <row r="2839" spans="1:6">
      <c r="A2839" s="51"/>
      <c r="C2839" s="84"/>
      <c r="D2839" s="85"/>
      <c r="E2839" s="110"/>
      <c r="F2839" s="84"/>
    </row>
    <row r="2840" spans="1:6">
      <c r="A2840" s="51"/>
      <c r="C2840" s="84"/>
      <c r="D2840" s="85"/>
      <c r="E2840" s="110"/>
      <c r="F2840" s="84"/>
    </row>
    <row r="2841" spans="1:6">
      <c r="A2841" s="51"/>
      <c r="C2841" s="84"/>
      <c r="D2841" s="85"/>
      <c r="E2841" s="110"/>
      <c r="F2841" s="84"/>
    </row>
    <row r="2842" spans="1:6">
      <c r="A2842" s="51"/>
      <c r="C2842" s="84"/>
      <c r="D2842" s="85"/>
      <c r="E2842" s="110"/>
      <c r="F2842" s="84"/>
    </row>
    <row r="2843" spans="1:6">
      <c r="A2843" s="51"/>
      <c r="C2843" s="84"/>
      <c r="D2843" s="85"/>
      <c r="E2843" s="110"/>
      <c r="F2843" s="84"/>
    </row>
    <row r="2844" spans="1:6">
      <c r="A2844" s="51"/>
      <c r="C2844" s="84"/>
      <c r="D2844" s="85"/>
      <c r="E2844" s="110"/>
      <c r="F2844" s="84"/>
    </row>
    <row r="2845" spans="1:6">
      <c r="A2845" s="51"/>
      <c r="C2845" s="84"/>
      <c r="D2845" s="85"/>
      <c r="E2845" s="110"/>
      <c r="F2845" s="84"/>
    </row>
    <row r="2846" spans="1:6">
      <c r="A2846" s="51"/>
      <c r="C2846" s="84"/>
      <c r="D2846" s="85"/>
      <c r="E2846" s="110"/>
      <c r="F2846" s="84"/>
    </row>
    <row r="2847" spans="1:6">
      <c r="A2847" s="51"/>
      <c r="C2847" s="84"/>
      <c r="D2847" s="85"/>
      <c r="E2847" s="110"/>
      <c r="F2847" s="84"/>
    </row>
    <row r="2848" spans="1:6">
      <c r="A2848" s="51"/>
      <c r="C2848" s="84"/>
      <c r="D2848" s="85"/>
      <c r="E2848" s="110"/>
      <c r="F2848" s="84"/>
    </row>
    <row r="2849" spans="1:6">
      <c r="A2849" s="51"/>
      <c r="C2849" s="84"/>
      <c r="D2849" s="85"/>
      <c r="E2849" s="110"/>
      <c r="F2849" s="84"/>
    </row>
    <row r="2850" spans="1:6">
      <c r="A2850" s="51"/>
      <c r="C2850" s="84"/>
      <c r="D2850" s="85"/>
      <c r="E2850" s="110"/>
      <c r="F2850" s="84"/>
    </row>
    <row r="2851" spans="1:6">
      <c r="A2851" s="51"/>
      <c r="C2851" s="84"/>
      <c r="D2851" s="85"/>
      <c r="E2851" s="110"/>
      <c r="F2851" s="84"/>
    </row>
    <row r="2852" spans="1:6">
      <c r="A2852" s="51"/>
      <c r="C2852" s="84"/>
      <c r="D2852" s="85"/>
      <c r="E2852" s="110"/>
      <c r="F2852" s="84"/>
    </row>
    <row r="2853" spans="1:6">
      <c r="A2853" s="51"/>
      <c r="C2853" s="84"/>
      <c r="D2853" s="85"/>
      <c r="E2853" s="110"/>
      <c r="F2853" s="84"/>
    </row>
    <row r="2854" spans="1:6">
      <c r="A2854" s="51"/>
      <c r="C2854" s="84"/>
      <c r="D2854" s="85"/>
      <c r="E2854" s="110"/>
      <c r="F2854" s="84"/>
    </row>
    <row r="2855" spans="1:6">
      <c r="A2855" s="51"/>
      <c r="C2855" s="84"/>
      <c r="D2855" s="85"/>
      <c r="E2855" s="110"/>
      <c r="F2855" s="84"/>
    </row>
    <row r="2856" spans="1:6">
      <c r="A2856" s="51"/>
      <c r="C2856" s="84"/>
      <c r="D2856" s="85"/>
      <c r="E2856" s="110"/>
      <c r="F2856" s="84"/>
    </row>
    <row r="2857" spans="1:6">
      <c r="A2857" s="51"/>
      <c r="C2857" s="84"/>
      <c r="D2857" s="85"/>
      <c r="E2857" s="110"/>
      <c r="F2857" s="84"/>
    </row>
    <row r="2858" spans="1:6">
      <c r="A2858" s="51"/>
      <c r="C2858" s="84"/>
      <c r="D2858" s="85"/>
      <c r="E2858" s="110"/>
      <c r="F2858" s="84"/>
    </row>
    <row r="2859" spans="1:6">
      <c r="A2859" s="51"/>
      <c r="C2859" s="84"/>
      <c r="D2859" s="85"/>
      <c r="E2859" s="110"/>
      <c r="F2859" s="84"/>
    </row>
    <row r="2860" spans="1:6">
      <c r="A2860" s="51"/>
      <c r="C2860" s="84"/>
      <c r="D2860" s="85"/>
      <c r="E2860" s="110"/>
      <c r="F2860" s="84"/>
    </row>
    <row r="2861" spans="1:6">
      <c r="A2861" s="51"/>
      <c r="C2861" s="84"/>
      <c r="D2861" s="85"/>
      <c r="E2861" s="110"/>
      <c r="F2861" s="84"/>
    </row>
    <row r="2862" spans="1:6">
      <c r="A2862" s="51"/>
      <c r="C2862" s="84"/>
      <c r="D2862" s="85"/>
      <c r="E2862" s="110"/>
      <c r="F2862" s="84"/>
    </row>
    <row r="2863" spans="1:6">
      <c r="A2863" s="51"/>
      <c r="C2863" s="84"/>
      <c r="D2863" s="85"/>
      <c r="E2863" s="110"/>
      <c r="F2863" s="84"/>
    </row>
    <row r="2864" spans="1:6">
      <c r="A2864" s="51"/>
      <c r="C2864" s="84"/>
      <c r="D2864" s="85"/>
      <c r="E2864" s="110"/>
      <c r="F2864" s="84"/>
    </row>
    <row r="2865" spans="1:6">
      <c r="A2865" s="51"/>
      <c r="C2865" s="84"/>
      <c r="D2865" s="85"/>
      <c r="E2865" s="110"/>
      <c r="F2865" s="84"/>
    </row>
    <row r="2866" spans="1:6">
      <c r="A2866" s="51"/>
      <c r="C2866" s="84"/>
      <c r="D2866" s="85"/>
      <c r="E2866" s="110"/>
      <c r="F2866" s="84"/>
    </row>
    <row r="2867" spans="1:6">
      <c r="A2867" s="51"/>
      <c r="C2867" s="84"/>
      <c r="D2867" s="85"/>
      <c r="E2867" s="110"/>
      <c r="F2867" s="84"/>
    </row>
    <row r="2868" spans="1:6">
      <c r="A2868" s="51"/>
      <c r="C2868" s="84"/>
      <c r="D2868" s="85"/>
      <c r="E2868" s="110"/>
      <c r="F2868" s="84"/>
    </row>
    <row r="2869" spans="1:6">
      <c r="A2869" s="51"/>
      <c r="C2869" s="84"/>
      <c r="D2869" s="85"/>
      <c r="E2869" s="110"/>
      <c r="F2869" s="84"/>
    </row>
    <row r="2870" spans="1:6">
      <c r="A2870" s="51"/>
      <c r="C2870" s="84"/>
      <c r="D2870" s="85"/>
      <c r="E2870" s="110"/>
      <c r="F2870" s="84"/>
    </row>
    <row r="2871" spans="1:6">
      <c r="A2871" s="51"/>
      <c r="C2871" s="84"/>
      <c r="D2871" s="85"/>
      <c r="E2871" s="110"/>
      <c r="F2871" s="84"/>
    </row>
    <row r="2872" spans="1:6">
      <c r="A2872" s="51"/>
      <c r="C2872" s="84"/>
      <c r="D2872" s="85"/>
      <c r="E2872" s="110"/>
      <c r="F2872" s="84"/>
    </row>
    <row r="2873" spans="1:6">
      <c r="A2873" s="51"/>
      <c r="C2873" s="84"/>
      <c r="D2873" s="85"/>
      <c r="E2873" s="110"/>
      <c r="F2873" s="84"/>
    </row>
    <row r="2874" spans="1:6">
      <c r="A2874" s="51"/>
      <c r="C2874" s="84"/>
      <c r="D2874" s="85"/>
      <c r="E2874" s="110"/>
      <c r="F2874" s="84"/>
    </row>
    <row r="2875" spans="1:6">
      <c r="A2875" s="51"/>
      <c r="C2875" s="84"/>
      <c r="D2875" s="85"/>
      <c r="E2875" s="110"/>
      <c r="F2875" s="84"/>
    </row>
    <row r="2876" spans="1:6">
      <c r="A2876" s="51"/>
      <c r="C2876" s="84"/>
      <c r="D2876" s="85"/>
      <c r="E2876" s="110"/>
      <c r="F2876" s="84"/>
    </row>
    <row r="2877" spans="1:6">
      <c r="A2877" s="51"/>
      <c r="C2877" s="84"/>
      <c r="D2877" s="85"/>
      <c r="E2877" s="110"/>
      <c r="F2877" s="84"/>
    </row>
    <row r="2878" spans="1:6">
      <c r="A2878" s="51"/>
      <c r="C2878" s="84"/>
      <c r="D2878" s="85"/>
      <c r="E2878" s="110"/>
      <c r="F2878" s="84"/>
    </row>
    <row r="2879" spans="1:6">
      <c r="A2879" s="51"/>
      <c r="C2879" s="84"/>
      <c r="D2879" s="85"/>
      <c r="E2879" s="110"/>
      <c r="F2879" s="84"/>
    </row>
    <row r="2880" spans="1:6">
      <c r="A2880" s="51"/>
      <c r="C2880" s="84"/>
      <c r="D2880" s="85"/>
      <c r="E2880" s="110"/>
      <c r="F2880" s="84"/>
    </row>
    <row r="2881" spans="1:6">
      <c r="A2881" s="51"/>
      <c r="C2881" s="84"/>
      <c r="D2881" s="85"/>
      <c r="E2881" s="110"/>
      <c r="F2881" s="84"/>
    </row>
    <row r="2882" spans="1:6">
      <c r="A2882" s="51"/>
      <c r="C2882" s="84"/>
      <c r="D2882" s="85"/>
      <c r="E2882" s="110"/>
      <c r="F2882" s="84"/>
    </row>
    <row r="2883" spans="1:6">
      <c r="A2883" s="51"/>
      <c r="C2883" s="84"/>
      <c r="D2883" s="85"/>
      <c r="E2883" s="110"/>
      <c r="F2883" s="84"/>
    </row>
    <row r="2884" spans="1:6">
      <c r="A2884" s="51"/>
      <c r="C2884" s="84"/>
      <c r="D2884" s="85"/>
      <c r="E2884" s="110"/>
      <c r="F2884" s="84"/>
    </row>
    <row r="2885" spans="1:6">
      <c r="A2885" s="51"/>
      <c r="C2885" s="84"/>
      <c r="D2885" s="85"/>
      <c r="E2885" s="110"/>
      <c r="F2885" s="84"/>
    </row>
    <row r="2886" spans="1:6">
      <c r="A2886" s="51"/>
      <c r="C2886" s="84"/>
      <c r="D2886" s="85"/>
      <c r="E2886" s="110"/>
      <c r="F2886" s="84"/>
    </row>
    <row r="2887" spans="1:6">
      <c r="A2887" s="51"/>
      <c r="C2887" s="84"/>
      <c r="D2887" s="85"/>
      <c r="E2887" s="110"/>
      <c r="F2887" s="84"/>
    </row>
    <row r="2888" spans="1:6">
      <c r="A2888" s="51"/>
      <c r="C2888" s="84"/>
      <c r="D2888" s="85"/>
      <c r="E2888" s="110"/>
      <c r="F2888" s="84"/>
    </row>
    <row r="2889" spans="1:6">
      <c r="A2889" s="51"/>
      <c r="C2889" s="84"/>
      <c r="D2889" s="85"/>
      <c r="E2889" s="110"/>
      <c r="F2889" s="84"/>
    </row>
    <row r="2890" spans="1:6">
      <c r="A2890" s="51"/>
      <c r="C2890" s="84"/>
      <c r="D2890" s="85"/>
      <c r="E2890" s="110"/>
      <c r="F2890" s="84"/>
    </row>
    <row r="2891" spans="1:6">
      <c r="A2891" s="51"/>
      <c r="C2891" s="84"/>
      <c r="D2891" s="85"/>
      <c r="E2891" s="110"/>
      <c r="F2891" s="84"/>
    </row>
    <row r="2892" spans="1:6">
      <c r="A2892" s="51"/>
      <c r="C2892" s="84"/>
      <c r="D2892" s="85"/>
      <c r="E2892" s="110"/>
      <c r="F2892" s="84"/>
    </row>
    <row r="2893" spans="1:6">
      <c r="A2893" s="51"/>
      <c r="C2893" s="84"/>
      <c r="D2893" s="85"/>
      <c r="E2893" s="110"/>
      <c r="F2893" s="84"/>
    </row>
    <row r="2894" spans="1:6">
      <c r="A2894" s="51"/>
      <c r="C2894" s="84"/>
      <c r="D2894" s="85"/>
      <c r="E2894" s="110"/>
      <c r="F2894" s="84"/>
    </row>
    <row r="2895" spans="1:6">
      <c r="A2895" s="51"/>
      <c r="C2895" s="84"/>
      <c r="D2895" s="85"/>
      <c r="E2895" s="110"/>
      <c r="F2895" s="84"/>
    </row>
    <row r="2896" spans="1:6">
      <c r="A2896" s="51"/>
      <c r="C2896" s="84"/>
      <c r="D2896" s="85"/>
      <c r="E2896" s="110"/>
      <c r="F2896" s="84"/>
    </row>
    <row r="2897" spans="1:6">
      <c r="A2897" s="51"/>
      <c r="C2897" s="84"/>
      <c r="D2897" s="85"/>
      <c r="E2897" s="110"/>
      <c r="F2897" s="84"/>
    </row>
    <row r="2898" spans="1:6">
      <c r="A2898" s="51"/>
      <c r="C2898" s="84"/>
      <c r="D2898" s="85"/>
      <c r="E2898" s="110"/>
      <c r="F2898" s="84"/>
    </row>
    <row r="2899" spans="1:6">
      <c r="A2899" s="51"/>
      <c r="C2899" s="84"/>
      <c r="D2899" s="85"/>
      <c r="E2899" s="110"/>
      <c r="F2899" s="84"/>
    </row>
    <row r="2900" spans="1:6">
      <c r="A2900" s="51"/>
      <c r="C2900" s="84"/>
      <c r="D2900" s="85"/>
      <c r="E2900" s="110"/>
      <c r="F2900" s="84"/>
    </row>
    <row r="2901" spans="1:6">
      <c r="A2901" s="51"/>
      <c r="C2901" s="84"/>
      <c r="D2901" s="85"/>
      <c r="E2901" s="110"/>
      <c r="F2901" s="84"/>
    </row>
    <row r="2902" spans="1:6">
      <c r="A2902" s="51"/>
      <c r="C2902" s="84"/>
      <c r="D2902" s="85"/>
      <c r="E2902" s="110"/>
      <c r="F2902" s="84"/>
    </row>
    <row r="2903" spans="1:6">
      <c r="A2903" s="51"/>
      <c r="C2903" s="84"/>
      <c r="D2903" s="85"/>
      <c r="E2903" s="110"/>
      <c r="F2903" s="84"/>
    </row>
    <row r="2904" spans="1:6">
      <c r="A2904" s="51"/>
      <c r="C2904" s="84"/>
      <c r="D2904" s="85"/>
      <c r="E2904" s="110"/>
      <c r="F2904" s="84"/>
    </row>
    <row r="2905" spans="1:6">
      <c r="A2905" s="51"/>
      <c r="C2905" s="84"/>
      <c r="D2905" s="85"/>
      <c r="E2905" s="110"/>
      <c r="F2905" s="84"/>
    </row>
    <row r="2906" spans="1:6">
      <c r="A2906" s="51"/>
      <c r="C2906" s="84"/>
      <c r="D2906" s="85"/>
      <c r="E2906" s="110"/>
      <c r="F2906" s="84"/>
    </row>
    <row r="2907" spans="1:6">
      <c r="A2907" s="51"/>
      <c r="C2907" s="84"/>
      <c r="D2907" s="85"/>
      <c r="E2907" s="110"/>
      <c r="F2907" s="84"/>
    </row>
    <row r="2908" spans="1:6">
      <c r="A2908" s="51"/>
      <c r="C2908" s="84"/>
      <c r="D2908" s="85"/>
      <c r="E2908" s="110"/>
      <c r="F2908" s="84"/>
    </row>
    <row r="2909" spans="1:6">
      <c r="A2909" s="51"/>
      <c r="C2909" s="84"/>
      <c r="D2909" s="85"/>
      <c r="E2909" s="110"/>
      <c r="F2909" s="84"/>
    </row>
    <row r="2910" spans="1:6">
      <c r="A2910" s="51"/>
      <c r="C2910" s="84"/>
      <c r="D2910" s="85"/>
      <c r="E2910" s="110"/>
      <c r="F2910" s="84"/>
    </row>
    <row r="2911" spans="1:6">
      <c r="A2911" s="51"/>
      <c r="C2911" s="84"/>
      <c r="D2911" s="85"/>
      <c r="E2911" s="110"/>
      <c r="F2911" s="84"/>
    </row>
    <row r="2912" spans="1:6">
      <c r="A2912" s="51"/>
      <c r="C2912" s="84"/>
      <c r="D2912" s="85"/>
      <c r="E2912" s="110"/>
      <c r="F2912" s="84"/>
    </row>
    <row r="2913" spans="1:6">
      <c r="A2913" s="51"/>
      <c r="C2913" s="84"/>
      <c r="D2913" s="85"/>
      <c r="E2913" s="110"/>
      <c r="F2913" s="84"/>
    </row>
    <row r="2914" spans="1:6">
      <c r="A2914" s="51"/>
      <c r="C2914" s="84"/>
      <c r="D2914" s="85"/>
      <c r="E2914" s="110"/>
      <c r="F2914" s="84"/>
    </row>
    <row r="2915" spans="1:6">
      <c r="A2915" s="51"/>
      <c r="C2915" s="84"/>
      <c r="D2915" s="85"/>
      <c r="E2915" s="110"/>
      <c r="F2915" s="84"/>
    </row>
    <row r="2916" spans="1:6">
      <c r="A2916" s="51"/>
      <c r="C2916" s="84"/>
      <c r="D2916" s="85"/>
      <c r="E2916" s="110"/>
      <c r="F2916" s="84"/>
    </row>
    <row r="2917" spans="1:6">
      <c r="A2917" s="51"/>
      <c r="C2917" s="84"/>
      <c r="D2917" s="85"/>
      <c r="E2917" s="110"/>
      <c r="F2917" s="84"/>
    </row>
    <row r="2918" spans="1:6">
      <c r="A2918" s="51"/>
      <c r="C2918" s="84"/>
      <c r="D2918" s="85"/>
      <c r="E2918" s="110"/>
      <c r="F2918" s="84"/>
    </row>
    <row r="2919" spans="1:6">
      <c r="A2919" s="51"/>
      <c r="C2919" s="84"/>
      <c r="D2919" s="85"/>
      <c r="E2919" s="110"/>
      <c r="F2919" s="84"/>
    </row>
    <row r="2920" spans="1:6">
      <c r="A2920" s="51"/>
      <c r="C2920" s="84"/>
      <c r="D2920" s="85"/>
      <c r="E2920" s="110"/>
      <c r="F2920" s="84"/>
    </row>
    <row r="2921" spans="1:6">
      <c r="A2921" s="51"/>
      <c r="C2921" s="84"/>
      <c r="D2921" s="85"/>
      <c r="E2921" s="110"/>
      <c r="F2921" s="84"/>
    </row>
    <row r="2922" spans="1:6">
      <c r="A2922" s="51"/>
      <c r="C2922" s="84"/>
      <c r="D2922" s="85"/>
      <c r="E2922" s="110"/>
      <c r="F2922" s="84"/>
    </row>
    <row r="2923" spans="1:6">
      <c r="A2923" s="51"/>
      <c r="C2923" s="84"/>
      <c r="D2923" s="85"/>
      <c r="E2923" s="110"/>
      <c r="F2923" s="84"/>
    </row>
    <row r="2924" spans="1:6">
      <c r="A2924" s="51"/>
      <c r="C2924" s="84"/>
      <c r="D2924" s="85"/>
      <c r="E2924" s="110"/>
      <c r="F2924" s="84"/>
    </row>
    <row r="2925" spans="1:6">
      <c r="A2925" s="51"/>
      <c r="C2925" s="84"/>
      <c r="D2925" s="85"/>
      <c r="E2925" s="110"/>
      <c r="F2925" s="84"/>
    </row>
    <row r="2926" spans="1:6">
      <c r="A2926" s="51"/>
      <c r="C2926" s="84"/>
      <c r="D2926" s="85"/>
      <c r="E2926" s="110"/>
      <c r="F2926" s="84"/>
    </row>
    <row r="2927" spans="1:6">
      <c r="A2927" s="51"/>
      <c r="C2927" s="84"/>
      <c r="D2927" s="85"/>
      <c r="E2927" s="110"/>
      <c r="F2927" s="84"/>
    </row>
    <row r="2928" spans="1:6">
      <c r="A2928" s="51"/>
      <c r="C2928" s="84"/>
      <c r="D2928" s="85"/>
      <c r="E2928" s="110"/>
      <c r="F2928" s="84"/>
    </row>
    <row r="2929" spans="1:6">
      <c r="A2929" s="51"/>
      <c r="C2929" s="84"/>
      <c r="D2929" s="85"/>
      <c r="E2929" s="110"/>
      <c r="F2929" s="84"/>
    </row>
    <row r="2930" spans="1:6">
      <c r="A2930" s="51"/>
      <c r="C2930" s="84"/>
      <c r="D2930" s="85"/>
      <c r="E2930" s="110"/>
      <c r="F2930" s="84"/>
    </row>
    <row r="2931" spans="1:6">
      <c r="A2931" s="51"/>
      <c r="C2931" s="84"/>
      <c r="D2931" s="85"/>
      <c r="E2931" s="110"/>
      <c r="F2931" s="84"/>
    </row>
    <row r="2932" spans="1:6">
      <c r="A2932" s="51"/>
      <c r="C2932" s="84"/>
      <c r="D2932" s="85"/>
      <c r="E2932" s="110"/>
      <c r="F2932" s="84"/>
    </row>
    <row r="2933" spans="1:6">
      <c r="A2933" s="51"/>
      <c r="C2933" s="84"/>
      <c r="D2933" s="85"/>
      <c r="E2933" s="110"/>
      <c r="F2933" s="84"/>
    </row>
    <row r="2934" spans="1:6">
      <c r="A2934" s="51"/>
      <c r="C2934" s="84"/>
      <c r="D2934" s="85"/>
      <c r="E2934" s="110"/>
      <c r="F2934" s="84"/>
    </row>
    <row r="2935" spans="1:6">
      <c r="A2935" s="51"/>
      <c r="C2935" s="84"/>
      <c r="D2935" s="85"/>
      <c r="E2935" s="110"/>
      <c r="F2935" s="84"/>
    </row>
    <row r="2936" spans="1:6">
      <c r="A2936" s="51"/>
      <c r="C2936" s="84"/>
      <c r="D2936" s="85"/>
      <c r="E2936" s="110"/>
      <c r="F2936" s="84"/>
    </row>
    <row r="2937" spans="1:6">
      <c r="A2937" s="51"/>
      <c r="C2937" s="84"/>
      <c r="D2937" s="85"/>
      <c r="E2937" s="110"/>
      <c r="F2937" s="84"/>
    </row>
    <row r="2938" spans="1:6">
      <c r="A2938" s="51"/>
      <c r="C2938" s="84"/>
      <c r="D2938" s="85"/>
      <c r="E2938" s="110"/>
      <c r="F2938" s="84"/>
    </row>
    <row r="2939" spans="1:6">
      <c r="A2939" s="51"/>
      <c r="C2939" s="84"/>
      <c r="D2939" s="85"/>
      <c r="E2939" s="110"/>
      <c r="F2939" s="84"/>
    </row>
    <row r="2940" spans="1:6">
      <c r="A2940" s="51"/>
      <c r="C2940" s="84"/>
      <c r="D2940" s="85"/>
      <c r="E2940" s="110"/>
      <c r="F2940" s="84"/>
    </row>
    <row r="2941" spans="1:6">
      <c r="A2941" s="51"/>
      <c r="C2941" s="84"/>
      <c r="D2941" s="85"/>
      <c r="E2941" s="110"/>
      <c r="F2941" s="84"/>
    </row>
    <row r="2942" spans="1:6">
      <c r="A2942" s="51"/>
      <c r="C2942" s="84"/>
      <c r="D2942" s="85"/>
      <c r="E2942" s="110"/>
      <c r="F2942" s="84"/>
    </row>
    <row r="2943" spans="1:6">
      <c r="A2943" s="51"/>
      <c r="C2943" s="84"/>
      <c r="D2943" s="85"/>
      <c r="E2943" s="110"/>
      <c r="F2943" s="84"/>
    </row>
    <row r="2944" spans="1:6">
      <c r="A2944" s="51"/>
      <c r="C2944" s="84"/>
      <c r="D2944" s="85"/>
      <c r="E2944" s="110"/>
      <c r="F2944" s="84"/>
    </row>
    <row r="2945" spans="1:6">
      <c r="A2945" s="51"/>
      <c r="C2945" s="84"/>
      <c r="D2945" s="85"/>
      <c r="E2945" s="110"/>
      <c r="F2945" s="84"/>
    </row>
    <row r="2946" spans="1:6">
      <c r="A2946" s="51"/>
      <c r="C2946" s="84"/>
      <c r="D2946" s="85"/>
      <c r="E2946" s="110"/>
      <c r="F2946" s="84"/>
    </row>
    <row r="2947" spans="1:6">
      <c r="A2947" s="51"/>
      <c r="C2947" s="84"/>
      <c r="D2947" s="85"/>
      <c r="E2947" s="110"/>
      <c r="F2947" s="84"/>
    </row>
    <row r="2948" spans="1:6">
      <c r="A2948" s="51"/>
      <c r="C2948" s="84"/>
      <c r="D2948" s="85"/>
      <c r="E2948" s="110"/>
      <c r="F2948" s="84"/>
    </row>
    <row r="2949" spans="1:6">
      <c r="A2949" s="51"/>
      <c r="C2949" s="84"/>
      <c r="D2949" s="85"/>
      <c r="E2949" s="110"/>
      <c r="F2949" s="84"/>
    </row>
    <row r="2950" spans="1:6">
      <c r="A2950" s="51"/>
      <c r="C2950" s="84"/>
      <c r="D2950" s="85"/>
      <c r="E2950" s="110"/>
      <c r="F2950" s="84"/>
    </row>
    <row r="2951" spans="1:6">
      <c r="A2951" s="51"/>
      <c r="C2951" s="84"/>
      <c r="D2951" s="85"/>
      <c r="E2951" s="110"/>
      <c r="F2951" s="84"/>
    </row>
    <row r="2952" spans="1:6">
      <c r="A2952" s="51"/>
      <c r="C2952" s="84"/>
      <c r="D2952" s="85"/>
      <c r="E2952" s="110"/>
      <c r="F2952" s="84"/>
    </row>
    <row r="2953" spans="1:6">
      <c r="A2953" s="51"/>
      <c r="C2953" s="84"/>
      <c r="D2953" s="85"/>
      <c r="E2953" s="110"/>
      <c r="F2953" s="84"/>
    </row>
    <row r="2954" spans="1:6">
      <c r="A2954" s="51"/>
      <c r="C2954" s="84"/>
      <c r="D2954" s="85"/>
      <c r="E2954" s="110"/>
      <c r="F2954" s="8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DFD7-851A-48A2-A2E2-54B02B69BC90}">
  <dimension ref="A1:F2954"/>
  <sheetViews>
    <sheetView showGridLines="0" zoomScaleNormal="100" workbookViewId="0">
      <selection activeCell="F37" sqref="F37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58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58"/>
      <c r="F1" s="46"/>
    </row>
    <row r="2" spans="1:6" s="47" customFormat="1">
      <c r="A2" s="46"/>
      <c r="B2" s="54"/>
      <c r="C2" s="45"/>
      <c r="D2" s="60"/>
      <c r="E2" s="58"/>
      <c r="F2" s="46"/>
    </row>
    <row r="3" spans="1:6" s="47" customFormat="1">
      <c r="A3" s="97"/>
      <c r="B3" s="97"/>
      <c r="C3" s="97" t="s">
        <v>11</v>
      </c>
      <c r="D3" s="97"/>
      <c r="E3" s="97"/>
      <c r="F3" s="97"/>
    </row>
    <row r="4" spans="1:6" s="47" customFormat="1">
      <c r="A4" s="79" t="s">
        <v>3</v>
      </c>
      <c r="B4" s="79" t="s">
        <v>12</v>
      </c>
      <c r="C4" s="80" t="s">
        <v>13</v>
      </c>
      <c r="D4" s="81" t="s">
        <v>14</v>
      </c>
      <c r="E4" s="82" t="s">
        <v>15</v>
      </c>
      <c r="F4" s="82" t="s">
        <v>16</v>
      </c>
    </row>
    <row r="5" spans="1:6" s="47" customFormat="1">
      <c r="A5" s="51">
        <v>43846</v>
      </c>
      <c r="B5" s="83">
        <v>0.33479166666666665</v>
      </c>
      <c r="C5" s="84">
        <v>190</v>
      </c>
      <c r="D5" s="85">
        <v>67.540000000000006</v>
      </c>
      <c r="E5" s="84">
        <v>12832.6</v>
      </c>
      <c r="F5" s="84" t="s">
        <v>23</v>
      </c>
    </row>
    <row r="6" spans="1:6">
      <c r="A6" s="51">
        <v>43846</v>
      </c>
      <c r="B6" s="83">
        <v>0.33728009259259256</v>
      </c>
      <c r="C6" s="84">
        <v>217</v>
      </c>
      <c r="D6" s="85">
        <v>67.459999999999994</v>
      </c>
      <c r="E6" s="86">
        <v>14638.819999999998</v>
      </c>
      <c r="F6" s="84" t="s">
        <v>23</v>
      </c>
    </row>
    <row r="7" spans="1:6">
      <c r="A7" s="51">
        <v>43846</v>
      </c>
      <c r="B7" s="83">
        <v>0.33728009259259256</v>
      </c>
      <c r="C7" s="84">
        <v>33</v>
      </c>
      <c r="D7" s="85">
        <v>67.459999999999994</v>
      </c>
      <c r="E7" s="86">
        <v>2226.1799999999998</v>
      </c>
      <c r="F7" s="84" t="s">
        <v>23</v>
      </c>
    </row>
    <row r="8" spans="1:6">
      <c r="A8" s="51">
        <v>43846</v>
      </c>
      <c r="B8" s="83">
        <v>0.34319444444444441</v>
      </c>
      <c r="C8" s="84">
        <v>170</v>
      </c>
      <c r="D8" s="85">
        <v>67.64</v>
      </c>
      <c r="E8" s="86">
        <v>11498.8</v>
      </c>
      <c r="F8" s="84" t="s">
        <v>23</v>
      </c>
    </row>
    <row r="9" spans="1:6">
      <c r="A9" s="51">
        <v>43846</v>
      </c>
      <c r="B9" s="83">
        <v>0.34319444444444441</v>
      </c>
      <c r="C9" s="84">
        <v>100</v>
      </c>
      <c r="D9" s="85">
        <v>67.64</v>
      </c>
      <c r="E9" s="86">
        <v>6764</v>
      </c>
      <c r="F9" s="84" t="s">
        <v>23</v>
      </c>
    </row>
    <row r="10" spans="1:6">
      <c r="A10" s="51">
        <v>43846</v>
      </c>
      <c r="B10" s="83">
        <v>0.34319444444444441</v>
      </c>
      <c r="C10" s="84">
        <v>125</v>
      </c>
      <c r="D10" s="85">
        <v>67.64</v>
      </c>
      <c r="E10" s="86">
        <v>8455</v>
      </c>
      <c r="F10" s="84" t="s">
        <v>23</v>
      </c>
    </row>
    <row r="11" spans="1:6">
      <c r="A11" s="51">
        <v>43846</v>
      </c>
      <c r="B11" s="83">
        <v>0.34319444444444441</v>
      </c>
      <c r="C11" s="84">
        <v>65</v>
      </c>
      <c r="D11" s="85">
        <v>67.64</v>
      </c>
      <c r="E11" s="86">
        <v>4396.6000000000004</v>
      </c>
      <c r="F11" s="84" t="s">
        <v>23</v>
      </c>
    </row>
    <row r="12" spans="1:6">
      <c r="A12" s="51">
        <v>43846</v>
      </c>
      <c r="B12" s="83">
        <v>0.34618055555555555</v>
      </c>
      <c r="C12" s="84">
        <v>260</v>
      </c>
      <c r="D12" s="85">
        <v>67.64</v>
      </c>
      <c r="E12" s="86">
        <v>17586.400000000001</v>
      </c>
      <c r="F12" s="84" t="s">
        <v>23</v>
      </c>
    </row>
    <row r="13" spans="1:6">
      <c r="A13" s="51">
        <v>43846</v>
      </c>
      <c r="B13" s="83">
        <v>0.3520833333333333</v>
      </c>
      <c r="C13" s="84">
        <v>125</v>
      </c>
      <c r="D13" s="85">
        <v>67.56</v>
      </c>
      <c r="E13" s="86">
        <v>8445</v>
      </c>
      <c r="F13" s="84" t="s">
        <v>23</v>
      </c>
    </row>
    <row r="14" spans="1:6">
      <c r="A14" s="51">
        <v>43846</v>
      </c>
      <c r="B14" s="83">
        <v>0.3520833333333333</v>
      </c>
      <c r="C14" s="84">
        <v>65</v>
      </c>
      <c r="D14" s="85">
        <v>67.56</v>
      </c>
      <c r="E14" s="86">
        <v>4391.4000000000005</v>
      </c>
      <c r="F14" s="84" t="s">
        <v>23</v>
      </c>
    </row>
    <row r="15" spans="1:6">
      <c r="A15" s="51">
        <v>43846</v>
      </c>
      <c r="B15" s="83">
        <v>0.3520833333333333</v>
      </c>
      <c r="C15" s="84">
        <v>60</v>
      </c>
      <c r="D15" s="85">
        <v>67.56</v>
      </c>
      <c r="E15" s="86">
        <v>4053.6000000000004</v>
      </c>
      <c r="F15" s="84" t="s">
        <v>23</v>
      </c>
    </row>
    <row r="16" spans="1:6">
      <c r="A16" s="51">
        <v>43846</v>
      </c>
      <c r="B16" s="83">
        <v>0.35365740740740742</v>
      </c>
      <c r="C16" s="84">
        <v>100</v>
      </c>
      <c r="D16" s="85">
        <v>67.64</v>
      </c>
      <c r="E16" s="86">
        <v>6764</v>
      </c>
      <c r="F16" s="84" t="s">
        <v>23</v>
      </c>
    </row>
    <row r="17" spans="1:6">
      <c r="A17" s="51">
        <v>43846</v>
      </c>
      <c r="B17" s="83">
        <v>0.35365740740740742</v>
      </c>
      <c r="C17" s="84">
        <v>100</v>
      </c>
      <c r="D17" s="85">
        <v>67.64</v>
      </c>
      <c r="E17" s="86">
        <v>6764</v>
      </c>
      <c r="F17" s="84" t="s">
        <v>23</v>
      </c>
    </row>
    <row r="18" spans="1:6">
      <c r="A18" s="51">
        <v>43846</v>
      </c>
      <c r="B18" s="83">
        <v>0.35365740740740742</v>
      </c>
      <c r="C18" s="84">
        <v>50</v>
      </c>
      <c r="D18" s="85">
        <v>67.64</v>
      </c>
      <c r="E18" s="86">
        <v>3382</v>
      </c>
      <c r="F18" s="84" t="s">
        <v>23</v>
      </c>
    </row>
    <row r="19" spans="1:6">
      <c r="A19" s="51">
        <v>43846</v>
      </c>
      <c r="B19" s="83">
        <v>0.35497685185185185</v>
      </c>
      <c r="C19" s="84">
        <v>240</v>
      </c>
      <c r="D19" s="85">
        <v>67.680000000000007</v>
      </c>
      <c r="E19" s="86">
        <v>16243.2</v>
      </c>
      <c r="F19" s="84" t="s">
        <v>23</v>
      </c>
    </row>
    <row r="20" spans="1:6">
      <c r="A20" s="51">
        <v>43846</v>
      </c>
      <c r="B20" s="83">
        <v>0.35836805555555556</v>
      </c>
      <c r="C20" s="84">
        <v>180</v>
      </c>
      <c r="D20" s="85">
        <v>67.8</v>
      </c>
      <c r="E20" s="86">
        <v>12204</v>
      </c>
      <c r="F20" s="84" t="s">
        <v>23</v>
      </c>
    </row>
    <row r="21" spans="1:6">
      <c r="A21" s="51">
        <v>43846</v>
      </c>
      <c r="B21" s="83">
        <v>0.36570601851851853</v>
      </c>
      <c r="C21" s="84">
        <v>125</v>
      </c>
      <c r="D21" s="85">
        <v>67.760000000000005</v>
      </c>
      <c r="E21" s="86">
        <v>8470</v>
      </c>
      <c r="F21" s="84" t="s">
        <v>23</v>
      </c>
    </row>
    <row r="22" spans="1:6">
      <c r="A22" s="51">
        <v>43846</v>
      </c>
      <c r="B22" s="83">
        <v>0.36585648148148148</v>
      </c>
      <c r="C22" s="84">
        <v>18</v>
      </c>
      <c r="D22" s="85">
        <v>67.760000000000005</v>
      </c>
      <c r="E22" s="86">
        <v>1219.68</v>
      </c>
      <c r="F22" s="84" t="s">
        <v>23</v>
      </c>
    </row>
    <row r="23" spans="1:6">
      <c r="A23" s="51">
        <v>43846</v>
      </c>
      <c r="B23" s="83">
        <v>0.36585648148148148</v>
      </c>
      <c r="C23" s="84">
        <v>107</v>
      </c>
      <c r="D23" s="85">
        <v>67.760000000000005</v>
      </c>
      <c r="E23" s="86">
        <v>7250.3200000000006</v>
      </c>
      <c r="F23" s="84" t="s">
        <v>23</v>
      </c>
    </row>
    <row r="24" spans="1:6">
      <c r="A24" s="51">
        <v>43846</v>
      </c>
      <c r="B24" s="83">
        <v>0.37085648148148148</v>
      </c>
      <c r="C24" s="84">
        <v>230</v>
      </c>
      <c r="D24" s="85">
        <v>67.760000000000005</v>
      </c>
      <c r="E24" s="86">
        <v>15584.800000000001</v>
      </c>
      <c r="F24" s="84" t="s">
        <v>23</v>
      </c>
    </row>
    <row r="25" spans="1:6">
      <c r="A25" s="51">
        <v>43846</v>
      </c>
      <c r="B25" s="83">
        <v>0.37677083333333333</v>
      </c>
      <c r="C25" s="84">
        <v>100</v>
      </c>
      <c r="D25" s="85">
        <v>67.8</v>
      </c>
      <c r="E25" s="86">
        <v>6780</v>
      </c>
      <c r="F25" s="84" t="s">
        <v>23</v>
      </c>
    </row>
    <row r="26" spans="1:6">
      <c r="A26" s="51">
        <v>43846</v>
      </c>
      <c r="B26" s="83">
        <v>0.37677083333333333</v>
      </c>
      <c r="C26" s="84">
        <v>61</v>
      </c>
      <c r="D26" s="85">
        <v>67.8</v>
      </c>
      <c r="E26" s="86">
        <v>4135.8</v>
      </c>
      <c r="F26" s="84" t="s">
        <v>23</v>
      </c>
    </row>
    <row r="27" spans="1:6">
      <c r="A27" s="51">
        <v>43846</v>
      </c>
      <c r="B27" s="83">
        <v>0.37677083333333333</v>
      </c>
      <c r="C27" s="84">
        <v>64</v>
      </c>
      <c r="D27" s="85">
        <v>67.8</v>
      </c>
      <c r="E27" s="86">
        <v>4339.2</v>
      </c>
      <c r="F27" s="84" t="s">
        <v>23</v>
      </c>
    </row>
    <row r="28" spans="1:6">
      <c r="A28" s="51">
        <v>43846</v>
      </c>
      <c r="B28" s="83">
        <v>0.37677083333333333</v>
      </c>
      <c r="C28" s="84">
        <v>5</v>
      </c>
      <c r="D28" s="85">
        <v>67.8</v>
      </c>
      <c r="E28" s="86">
        <v>339</v>
      </c>
      <c r="F28" s="84" t="s">
        <v>23</v>
      </c>
    </row>
    <row r="29" spans="1:6">
      <c r="A29" s="51">
        <v>43846</v>
      </c>
      <c r="B29" s="83">
        <v>0.37922453703703707</v>
      </c>
      <c r="C29" s="84">
        <v>21</v>
      </c>
      <c r="D29" s="85">
        <v>67.739999999999995</v>
      </c>
      <c r="E29" s="86">
        <v>1422.54</v>
      </c>
      <c r="F29" s="84" t="s">
        <v>23</v>
      </c>
    </row>
    <row r="30" spans="1:6">
      <c r="A30" s="51">
        <v>43846</v>
      </c>
      <c r="B30" s="83">
        <v>0.37922453703703707</v>
      </c>
      <c r="C30" s="84">
        <v>199</v>
      </c>
      <c r="D30" s="85">
        <v>67.739999999999995</v>
      </c>
      <c r="E30" s="86">
        <v>13480.259999999998</v>
      </c>
      <c r="F30" s="84" t="s">
        <v>23</v>
      </c>
    </row>
    <row r="31" spans="1:6">
      <c r="A31" s="51">
        <v>43846</v>
      </c>
      <c r="B31" s="83">
        <v>0.38468750000000002</v>
      </c>
      <c r="C31" s="84">
        <v>170</v>
      </c>
      <c r="D31" s="85">
        <v>67.7</v>
      </c>
      <c r="E31" s="86">
        <v>11509</v>
      </c>
      <c r="F31" s="84" t="s">
        <v>23</v>
      </c>
    </row>
    <row r="32" spans="1:6">
      <c r="A32" s="51">
        <v>43846</v>
      </c>
      <c r="B32" s="83">
        <v>0.39006944444444441</v>
      </c>
      <c r="C32" s="84">
        <v>33</v>
      </c>
      <c r="D32" s="85">
        <v>67.7</v>
      </c>
      <c r="E32" s="86">
        <v>2234.1</v>
      </c>
      <c r="F32" s="84" t="s">
        <v>23</v>
      </c>
    </row>
    <row r="33" spans="1:6">
      <c r="A33" s="51">
        <v>43846</v>
      </c>
      <c r="B33" s="83">
        <v>0.39100694444444445</v>
      </c>
      <c r="C33" s="84">
        <v>40</v>
      </c>
      <c r="D33" s="85">
        <v>67.7</v>
      </c>
      <c r="E33" s="86">
        <v>2708</v>
      </c>
      <c r="F33" s="84" t="s">
        <v>23</v>
      </c>
    </row>
    <row r="34" spans="1:6">
      <c r="A34" s="51">
        <v>43846</v>
      </c>
      <c r="B34" s="83">
        <v>0.39129629629629631</v>
      </c>
      <c r="C34" s="84">
        <v>29</v>
      </c>
      <c r="D34" s="85">
        <v>67.7</v>
      </c>
      <c r="E34" s="86">
        <v>1963.3000000000002</v>
      </c>
      <c r="F34" s="84" t="s">
        <v>23</v>
      </c>
    </row>
    <row r="35" spans="1:6">
      <c r="A35" s="51">
        <v>43846</v>
      </c>
      <c r="B35" s="83">
        <v>0.39129629629629631</v>
      </c>
      <c r="C35" s="84">
        <v>7</v>
      </c>
      <c r="D35" s="85">
        <v>67.7</v>
      </c>
      <c r="E35" s="86">
        <v>473.90000000000003</v>
      </c>
      <c r="F35" s="84" t="s">
        <v>23</v>
      </c>
    </row>
    <row r="36" spans="1:6">
      <c r="A36" s="51">
        <v>43846</v>
      </c>
      <c r="B36" s="83">
        <v>0.39160879629629625</v>
      </c>
      <c r="C36" s="84">
        <v>141</v>
      </c>
      <c r="D36" s="85">
        <v>67.7</v>
      </c>
      <c r="E36" s="86">
        <v>9545.7000000000007</v>
      </c>
      <c r="F36" s="84" t="s">
        <v>23</v>
      </c>
    </row>
    <row r="37" spans="1:6">
      <c r="A37" s="51">
        <v>43846</v>
      </c>
      <c r="B37" s="83">
        <v>0.39349537037037036</v>
      </c>
      <c r="C37" s="84">
        <v>125</v>
      </c>
      <c r="D37" s="85">
        <v>67.66</v>
      </c>
      <c r="E37" s="86">
        <v>8457.5</v>
      </c>
      <c r="F37" s="84" t="s">
        <v>23</v>
      </c>
    </row>
    <row r="38" spans="1:6">
      <c r="A38" s="51">
        <v>43846</v>
      </c>
      <c r="B38" s="83">
        <v>0.39349537037037036</v>
      </c>
      <c r="C38" s="84">
        <v>75</v>
      </c>
      <c r="D38" s="85">
        <v>67.66</v>
      </c>
      <c r="E38" s="86">
        <v>5074.5</v>
      </c>
      <c r="F38" s="84" t="s">
        <v>23</v>
      </c>
    </row>
    <row r="39" spans="1:6">
      <c r="A39" s="51">
        <v>43846</v>
      </c>
      <c r="B39" s="83">
        <v>0.39728009259259256</v>
      </c>
      <c r="C39" s="84">
        <v>3</v>
      </c>
      <c r="D39" s="85">
        <v>67.62</v>
      </c>
      <c r="E39" s="86">
        <v>202.86</v>
      </c>
      <c r="F39" s="84" t="s">
        <v>23</v>
      </c>
    </row>
    <row r="40" spans="1:6">
      <c r="A40" s="51">
        <v>43846</v>
      </c>
      <c r="B40" s="83">
        <v>0.39728009259259256</v>
      </c>
      <c r="C40" s="84">
        <v>177</v>
      </c>
      <c r="D40" s="85">
        <v>67.62</v>
      </c>
      <c r="E40" s="86">
        <v>11968.740000000002</v>
      </c>
      <c r="F40" s="84" t="s">
        <v>23</v>
      </c>
    </row>
    <row r="41" spans="1:6">
      <c r="A41" s="51">
        <v>43846</v>
      </c>
      <c r="B41" s="83">
        <v>0.40885416666666669</v>
      </c>
      <c r="C41" s="84">
        <v>80</v>
      </c>
      <c r="D41" s="85">
        <v>67.739999999999995</v>
      </c>
      <c r="E41" s="86">
        <v>5419.2</v>
      </c>
      <c r="F41" s="84" t="s">
        <v>23</v>
      </c>
    </row>
    <row r="42" spans="1:6">
      <c r="A42" s="51">
        <v>43846</v>
      </c>
      <c r="B42" s="83">
        <v>0.40885416666666669</v>
      </c>
      <c r="C42" s="84">
        <v>99</v>
      </c>
      <c r="D42" s="85">
        <v>67.739999999999995</v>
      </c>
      <c r="E42" s="86">
        <v>6706.2599999999993</v>
      </c>
      <c r="F42" s="84" t="s">
        <v>23</v>
      </c>
    </row>
    <row r="43" spans="1:6">
      <c r="A43" s="51">
        <v>43846</v>
      </c>
      <c r="B43" s="83">
        <v>0.40885416666666669</v>
      </c>
      <c r="C43" s="84">
        <v>61</v>
      </c>
      <c r="D43" s="85">
        <v>67.739999999999995</v>
      </c>
      <c r="E43" s="86">
        <v>4132.1399999999994</v>
      </c>
      <c r="F43" s="84" t="s">
        <v>23</v>
      </c>
    </row>
    <row r="44" spans="1:6">
      <c r="A44" s="51">
        <v>43846</v>
      </c>
      <c r="B44" s="83">
        <v>0.40986111111111106</v>
      </c>
      <c r="C44" s="84">
        <v>170</v>
      </c>
      <c r="D44" s="85">
        <v>67.7</v>
      </c>
      <c r="E44" s="86">
        <v>11509</v>
      </c>
      <c r="F44" s="84" t="s">
        <v>23</v>
      </c>
    </row>
    <row r="45" spans="1:6">
      <c r="A45" s="51">
        <v>43846</v>
      </c>
      <c r="B45" s="83">
        <v>0.4153587962962963</v>
      </c>
      <c r="C45" s="84">
        <v>280</v>
      </c>
      <c r="D45" s="85">
        <v>67.62</v>
      </c>
      <c r="E45" s="86">
        <v>18933.600000000002</v>
      </c>
      <c r="F45" s="84" t="s">
        <v>23</v>
      </c>
    </row>
    <row r="46" spans="1:6">
      <c r="A46" s="51">
        <v>43846</v>
      </c>
      <c r="B46" s="83">
        <v>0.41981481481481481</v>
      </c>
      <c r="C46" s="84">
        <v>230</v>
      </c>
      <c r="D46" s="85">
        <v>67.58</v>
      </c>
      <c r="E46" s="86">
        <v>15543.4</v>
      </c>
      <c r="F46" s="84" t="s">
        <v>23</v>
      </c>
    </row>
    <row r="47" spans="1:6">
      <c r="A47" s="51">
        <v>43846</v>
      </c>
      <c r="B47" s="83">
        <v>0.42464120370370373</v>
      </c>
      <c r="C47" s="84">
        <v>200</v>
      </c>
      <c r="D47" s="85">
        <v>67.66</v>
      </c>
      <c r="E47" s="86">
        <v>13532</v>
      </c>
      <c r="F47" s="84" t="s">
        <v>23</v>
      </c>
    </row>
    <row r="48" spans="1:6">
      <c r="A48" s="51">
        <v>43846</v>
      </c>
      <c r="B48" s="83">
        <v>0.43329861111111106</v>
      </c>
      <c r="C48" s="84">
        <v>49</v>
      </c>
      <c r="D48" s="85">
        <v>67.7</v>
      </c>
      <c r="E48" s="86">
        <v>3317.3</v>
      </c>
      <c r="F48" s="84" t="s">
        <v>23</v>
      </c>
    </row>
    <row r="49" spans="1:6">
      <c r="A49" s="51">
        <v>43846</v>
      </c>
      <c r="B49" s="83">
        <v>0.43329861111111106</v>
      </c>
      <c r="C49" s="84">
        <v>50</v>
      </c>
      <c r="D49" s="85">
        <v>67.7</v>
      </c>
      <c r="E49" s="86">
        <v>3385</v>
      </c>
      <c r="F49" s="84" t="s">
        <v>23</v>
      </c>
    </row>
    <row r="50" spans="1:6">
      <c r="A50" s="51">
        <v>43846</v>
      </c>
      <c r="B50" s="83">
        <v>0.43329861111111106</v>
      </c>
      <c r="C50" s="84">
        <v>50</v>
      </c>
      <c r="D50" s="85">
        <v>67.7</v>
      </c>
      <c r="E50" s="86">
        <v>3385</v>
      </c>
      <c r="F50" s="84" t="s">
        <v>23</v>
      </c>
    </row>
    <row r="51" spans="1:6">
      <c r="A51" s="51">
        <v>43846</v>
      </c>
      <c r="B51" s="83">
        <v>0.43329861111111106</v>
      </c>
      <c r="C51" s="84">
        <v>81</v>
      </c>
      <c r="D51" s="85">
        <v>67.7</v>
      </c>
      <c r="E51" s="86">
        <v>5483.7</v>
      </c>
      <c r="F51" s="84" t="s">
        <v>23</v>
      </c>
    </row>
    <row r="52" spans="1:6">
      <c r="A52" s="51">
        <v>43846</v>
      </c>
      <c r="B52" s="83">
        <v>0.43415509259259261</v>
      </c>
      <c r="C52" s="84">
        <v>101</v>
      </c>
      <c r="D52" s="85">
        <v>67.680000000000007</v>
      </c>
      <c r="E52" s="86">
        <v>6835.68</v>
      </c>
      <c r="F52" s="84" t="s">
        <v>23</v>
      </c>
    </row>
    <row r="53" spans="1:6">
      <c r="A53" s="51">
        <v>43846</v>
      </c>
      <c r="B53" s="83">
        <v>0.43415509259259261</v>
      </c>
      <c r="C53" s="84">
        <v>49</v>
      </c>
      <c r="D53" s="85">
        <v>67.680000000000007</v>
      </c>
      <c r="E53" s="86">
        <v>3316.32</v>
      </c>
      <c r="F53" s="84" t="s">
        <v>23</v>
      </c>
    </row>
    <row r="54" spans="1:6">
      <c r="A54" s="51">
        <v>43846</v>
      </c>
      <c r="B54" s="83">
        <v>0.44081018518518517</v>
      </c>
      <c r="C54" s="84">
        <v>35</v>
      </c>
      <c r="D54" s="85">
        <v>67.680000000000007</v>
      </c>
      <c r="E54" s="86">
        <v>2368.8000000000002</v>
      </c>
      <c r="F54" s="84" t="s">
        <v>23</v>
      </c>
    </row>
    <row r="55" spans="1:6">
      <c r="A55" s="51">
        <v>43846</v>
      </c>
      <c r="B55" s="83">
        <v>0.44081018518518517</v>
      </c>
      <c r="C55" s="84">
        <v>235</v>
      </c>
      <c r="D55" s="85">
        <v>67.680000000000007</v>
      </c>
      <c r="E55" s="86">
        <v>15904.800000000001</v>
      </c>
      <c r="F55" s="84" t="s">
        <v>23</v>
      </c>
    </row>
    <row r="56" spans="1:6">
      <c r="A56" s="51">
        <v>43846</v>
      </c>
      <c r="B56" s="83">
        <v>0.44598379629629631</v>
      </c>
      <c r="C56" s="84">
        <v>210</v>
      </c>
      <c r="D56" s="85">
        <v>67.64</v>
      </c>
      <c r="E56" s="86">
        <v>14204.4</v>
      </c>
      <c r="F56" s="84" t="s">
        <v>23</v>
      </c>
    </row>
    <row r="57" spans="1:6">
      <c r="A57" s="51">
        <v>43846</v>
      </c>
      <c r="B57" s="83">
        <v>0.45752314814814815</v>
      </c>
      <c r="C57" s="84">
        <v>125</v>
      </c>
      <c r="D57" s="85">
        <v>67.62</v>
      </c>
      <c r="E57" s="86">
        <v>8452.5</v>
      </c>
      <c r="F57" s="84" t="s">
        <v>23</v>
      </c>
    </row>
    <row r="58" spans="1:6">
      <c r="A58" s="51">
        <v>43846</v>
      </c>
      <c r="B58" s="83">
        <v>0.45752314814814815</v>
      </c>
      <c r="C58" s="84">
        <v>50</v>
      </c>
      <c r="D58" s="85">
        <v>67.62</v>
      </c>
      <c r="E58" s="86">
        <v>3381</v>
      </c>
      <c r="F58" s="84" t="s">
        <v>23</v>
      </c>
    </row>
    <row r="59" spans="1:6">
      <c r="A59" s="51">
        <v>43846</v>
      </c>
      <c r="B59" s="83">
        <v>0.45752314814814815</v>
      </c>
      <c r="C59" s="84">
        <v>15</v>
      </c>
      <c r="D59" s="85">
        <v>67.62</v>
      </c>
      <c r="E59" s="86">
        <v>1014.3000000000001</v>
      </c>
      <c r="F59" s="84" t="s">
        <v>23</v>
      </c>
    </row>
    <row r="60" spans="1:6">
      <c r="A60" s="51">
        <v>43846</v>
      </c>
      <c r="B60" s="83">
        <v>0.46216435185185184</v>
      </c>
      <c r="C60" s="84">
        <v>50</v>
      </c>
      <c r="D60" s="85">
        <v>67.62</v>
      </c>
      <c r="E60" s="86">
        <v>3381</v>
      </c>
      <c r="F60" s="84" t="s">
        <v>23</v>
      </c>
    </row>
    <row r="61" spans="1:6">
      <c r="A61" s="51">
        <v>43846</v>
      </c>
      <c r="B61" s="83">
        <v>0.46216435185185184</v>
      </c>
      <c r="C61" s="84">
        <v>50</v>
      </c>
      <c r="D61" s="85">
        <v>67.62</v>
      </c>
      <c r="E61" s="86">
        <v>3381</v>
      </c>
      <c r="F61" s="84" t="s">
        <v>23</v>
      </c>
    </row>
    <row r="62" spans="1:6">
      <c r="A62" s="51">
        <v>43846</v>
      </c>
      <c r="B62" s="83">
        <v>0.46216435185185184</v>
      </c>
      <c r="C62" s="84">
        <v>50</v>
      </c>
      <c r="D62" s="85">
        <v>67.62</v>
      </c>
      <c r="E62" s="86">
        <v>3381</v>
      </c>
      <c r="F62" s="84" t="s">
        <v>23</v>
      </c>
    </row>
    <row r="63" spans="1:6">
      <c r="A63" s="51">
        <v>43846</v>
      </c>
      <c r="B63" s="83">
        <v>0.46232638888888888</v>
      </c>
      <c r="C63" s="84">
        <v>52</v>
      </c>
      <c r="D63" s="85">
        <v>67.62</v>
      </c>
      <c r="E63" s="86">
        <v>3516.2400000000002</v>
      </c>
      <c r="F63" s="84" t="s">
        <v>23</v>
      </c>
    </row>
    <row r="64" spans="1:6">
      <c r="A64" s="51">
        <v>43846</v>
      </c>
      <c r="B64" s="83">
        <v>0.46232638888888888</v>
      </c>
      <c r="C64" s="84">
        <v>38</v>
      </c>
      <c r="D64" s="85">
        <v>67.62</v>
      </c>
      <c r="E64" s="86">
        <v>2569.5600000000004</v>
      </c>
      <c r="F64" s="84" t="s">
        <v>23</v>
      </c>
    </row>
    <row r="65" spans="1:6">
      <c r="A65" s="51">
        <v>43846</v>
      </c>
      <c r="B65" s="83">
        <v>0.46574074074074073</v>
      </c>
      <c r="C65" s="84">
        <v>160</v>
      </c>
      <c r="D65" s="85">
        <v>67.52</v>
      </c>
      <c r="E65" s="86">
        <v>10803.199999999999</v>
      </c>
      <c r="F65" s="84" t="s">
        <v>23</v>
      </c>
    </row>
    <row r="66" spans="1:6">
      <c r="A66" s="51">
        <v>43846</v>
      </c>
      <c r="B66" s="83">
        <v>0.47575231481481484</v>
      </c>
      <c r="C66" s="84">
        <v>13</v>
      </c>
      <c r="D66" s="85">
        <v>67.599999999999994</v>
      </c>
      <c r="E66" s="86">
        <v>878.8</v>
      </c>
      <c r="F66" s="84" t="s">
        <v>23</v>
      </c>
    </row>
    <row r="67" spans="1:6">
      <c r="A67" s="51">
        <v>43846</v>
      </c>
      <c r="B67" s="83">
        <v>0.47575231481481484</v>
      </c>
      <c r="C67" s="84">
        <v>125</v>
      </c>
      <c r="D67" s="85">
        <v>67.599999999999994</v>
      </c>
      <c r="E67" s="86">
        <v>8450</v>
      </c>
      <c r="F67" s="84" t="s">
        <v>23</v>
      </c>
    </row>
    <row r="68" spans="1:6">
      <c r="A68" s="51">
        <v>43846</v>
      </c>
      <c r="B68" s="83">
        <v>0.47575231481481484</v>
      </c>
      <c r="C68" s="84">
        <v>102</v>
      </c>
      <c r="D68" s="85">
        <v>67.599999999999994</v>
      </c>
      <c r="E68" s="86">
        <v>6895.2</v>
      </c>
      <c r="F68" s="84" t="s">
        <v>23</v>
      </c>
    </row>
    <row r="69" spans="1:6">
      <c r="A69" s="51">
        <v>43846</v>
      </c>
      <c r="B69" s="83">
        <v>0.48625000000000002</v>
      </c>
      <c r="C69" s="84">
        <v>69</v>
      </c>
      <c r="D69" s="85">
        <v>67.64</v>
      </c>
      <c r="E69" s="86">
        <v>4667.16</v>
      </c>
      <c r="F69" s="84" t="s">
        <v>23</v>
      </c>
    </row>
    <row r="70" spans="1:6">
      <c r="A70" s="51">
        <v>43846</v>
      </c>
      <c r="B70" s="83">
        <v>0.48627314814814815</v>
      </c>
      <c r="C70" s="84">
        <v>125</v>
      </c>
      <c r="D70" s="85">
        <v>67.64</v>
      </c>
      <c r="E70" s="86">
        <v>8455</v>
      </c>
      <c r="F70" s="84" t="s">
        <v>23</v>
      </c>
    </row>
    <row r="71" spans="1:6">
      <c r="A71" s="51">
        <v>43846</v>
      </c>
      <c r="B71" s="83">
        <v>0.48627314814814815</v>
      </c>
      <c r="C71" s="84">
        <v>6</v>
      </c>
      <c r="D71" s="85">
        <v>67.64</v>
      </c>
      <c r="E71" s="86">
        <v>405.84000000000003</v>
      </c>
      <c r="F71" s="84" t="s">
        <v>23</v>
      </c>
    </row>
    <row r="72" spans="1:6">
      <c r="A72" s="51">
        <v>43846</v>
      </c>
      <c r="B72" s="83">
        <v>0.48962962962962964</v>
      </c>
      <c r="C72" s="84">
        <v>17</v>
      </c>
      <c r="D72" s="85">
        <v>67.599999999999994</v>
      </c>
      <c r="E72" s="86">
        <v>1149.1999999999998</v>
      </c>
      <c r="F72" s="84" t="s">
        <v>23</v>
      </c>
    </row>
    <row r="73" spans="1:6">
      <c r="A73" s="51">
        <v>43846</v>
      </c>
      <c r="B73" s="83">
        <v>0.48962962962962964</v>
      </c>
      <c r="C73" s="84">
        <v>173</v>
      </c>
      <c r="D73" s="85">
        <v>67.599999999999994</v>
      </c>
      <c r="E73" s="86">
        <v>11694.8</v>
      </c>
      <c r="F73" s="84" t="s">
        <v>23</v>
      </c>
    </row>
    <row r="74" spans="1:6">
      <c r="A74" s="51">
        <v>43846</v>
      </c>
      <c r="B74" s="83">
        <v>0.50186342592592592</v>
      </c>
      <c r="C74" s="84">
        <v>125</v>
      </c>
      <c r="D74" s="85">
        <v>67.64</v>
      </c>
      <c r="E74" s="86">
        <v>8455</v>
      </c>
      <c r="F74" s="84" t="s">
        <v>23</v>
      </c>
    </row>
    <row r="75" spans="1:6">
      <c r="A75" s="51">
        <v>43846</v>
      </c>
      <c r="B75" s="83">
        <v>0.50186342592592592</v>
      </c>
      <c r="C75" s="84">
        <v>50</v>
      </c>
      <c r="D75" s="85">
        <v>67.64</v>
      </c>
      <c r="E75" s="86">
        <v>3382</v>
      </c>
      <c r="F75" s="84" t="s">
        <v>23</v>
      </c>
    </row>
    <row r="76" spans="1:6">
      <c r="A76" s="51">
        <v>43846</v>
      </c>
      <c r="B76" s="83">
        <v>0.50186342592592592</v>
      </c>
      <c r="C76" s="84">
        <v>45</v>
      </c>
      <c r="D76" s="85">
        <v>67.64</v>
      </c>
      <c r="E76" s="86">
        <v>3043.8</v>
      </c>
      <c r="F76" s="84" t="s">
        <v>23</v>
      </c>
    </row>
    <row r="77" spans="1:6">
      <c r="A77" s="51">
        <v>43846</v>
      </c>
      <c r="B77" s="83">
        <v>0.50223379629629628</v>
      </c>
      <c r="C77" s="84">
        <v>80</v>
      </c>
      <c r="D77" s="85">
        <v>67.62</v>
      </c>
      <c r="E77" s="86">
        <v>5409.6</v>
      </c>
      <c r="F77" s="84" t="s">
        <v>23</v>
      </c>
    </row>
    <row r="78" spans="1:6">
      <c r="A78" s="51">
        <v>43846</v>
      </c>
      <c r="B78" s="83">
        <v>0.50223379629629628</v>
      </c>
      <c r="C78" s="84">
        <v>50</v>
      </c>
      <c r="D78" s="85">
        <v>67.62</v>
      </c>
      <c r="E78" s="86">
        <v>3381</v>
      </c>
      <c r="F78" s="84" t="s">
        <v>23</v>
      </c>
    </row>
    <row r="79" spans="1:6">
      <c r="A79" s="51">
        <v>43846</v>
      </c>
      <c r="B79" s="83">
        <v>0.50223379629629628</v>
      </c>
      <c r="C79" s="84">
        <v>30</v>
      </c>
      <c r="D79" s="85">
        <v>67.62</v>
      </c>
      <c r="E79" s="86">
        <v>2028.6000000000001</v>
      </c>
      <c r="F79" s="84" t="s">
        <v>23</v>
      </c>
    </row>
    <row r="80" spans="1:6">
      <c r="A80" s="51">
        <v>43846</v>
      </c>
      <c r="B80" s="83">
        <v>0.51417824074074081</v>
      </c>
      <c r="C80" s="84">
        <v>250</v>
      </c>
      <c r="D80" s="85">
        <v>67.599999999999994</v>
      </c>
      <c r="E80" s="86">
        <v>16900</v>
      </c>
      <c r="F80" s="84" t="s">
        <v>23</v>
      </c>
    </row>
    <row r="81" spans="1:6">
      <c r="A81" s="51">
        <v>43846</v>
      </c>
      <c r="B81" s="83">
        <v>0.5189583333333333</v>
      </c>
      <c r="C81" s="84">
        <v>210</v>
      </c>
      <c r="D81" s="85">
        <v>67.64</v>
      </c>
      <c r="E81" s="86">
        <v>14204.4</v>
      </c>
      <c r="F81" s="84" t="s">
        <v>23</v>
      </c>
    </row>
    <row r="82" spans="1:6">
      <c r="A82" s="51">
        <v>43846</v>
      </c>
      <c r="B82" s="83">
        <v>0.52288194444444447</v>
      </c>
      <c r="C82" s="84">
        <v>200</v>
      </c>
      <c r="D82" s="85">
        <v>67.599999999999994</v>
      </c>
      <c r="E82" s="86">
        <v>13519.999999999998</v>
      </c>
      <c r="F82" s="84" t="s">
        <v>23</v>
      </c>
    </row>
    <row r="83" spans="1:6">
      <c r="A83" s="51">
        <v>43846</v>
      </c>
      <c r="B83" s="83">
        <v>0.53839120370370364</v>
      </c>
      <c r="C83" s="84">
        <v>43</v>
      </c>
      <c r="D83" s="85">
        <v>67.599999999999994</v>
      </c>
      <c r="E83" s="86">
        <v>2906.7999999999997</v>
      </c>
      <c r="F83" s="84" t="s">
        <v>23</v>
      </c>
    </row>
    <row r="84" spans="1:6">
      <c r="A84" s="51">
        <v>43846</v>
      </c>
      <c r="B84" s="83">
        <v>0.53839120370370364</v>
      </c>
      <c r="C84" s="84">
        <v>50</v>
      </c>
      <c r="D84" s="85">
        <v>67.599999999999994</v>
      </c>
      <c r="E84" s="86">
        <v>3379.9999999999995</v>
      </c>
      <c r="F84" s="84" t="s">
        <v>23</v>
      </c>
    </row>
    <row r="85" spans="1:6">
      <c r="A85" s="51">
        <v>43846</v>
      </c>
      <c r="B85" s="83">
        <v>0.53839120370370364</v>
      </c>
      <c r="C85" s="84">
        <v>50</v>
      </c>
      <c r="D85" s="85">
        <v>67.599999999999994</v>
      </c>
      <c r="E85" s="86">
        <v>3379.9999999999995</v>
      </c>
      <c r="F85" s="84" t="s">
        <v>23</v>
      </c>
    </row>
    <row r="86" spans="1:6">
      <c r="A86" s="51">
        <v>43846</v>
      </c>
      <c r="B86" s="83">
        <v>0.53839120370370364</v>
      </c>
      <c r="C86" s="84">
        <v>87</v>
      </c>
      <c r="D86" s="85">
        <v>67.599999999999994</v>
      </c>
      <c r="E86" s="86">
        <v>5881.2</v>
      </c>
      <c r="F86" s="84" t="s">
        <v>23</v>
      </c>
    </row>
    <row r="87" spans="1:6">
      <c r="A87" s="51">
        <v>43846</v>
      </c>
      <c r="B87" s="83">
        <v>0.54020833333333329</v>
      </c>
      <c r="C87" s="84">
        <v>150</v>
      </c>
      <c r="D87" s="85">
        <v>67.58</v>
      </c>
      <c r="E87" s="86">
        <v>10137</v>
      </c>
      <c r="F87" s="84" t="s">
        <v>23</v>
      </c>
    </row>
    <row r="88" spans="1:6">
      <c r="A88" s="51">
        <v>43846</v>
      </c>
      <c r="B88" s="83">
        <v>0.54640046296296296</v>
      </c>
      <c r="C88" s="84">
        <v>210</v>
      </c>
      <c r="D88" s="85">
        <v>67.56</v>
      </c>
      <c r="E88" s="86">
        <v>14187.6</v>
      </c>
      <c r="F88" s="84" t="s">
        <v>23</v>
      </c>
    </row>
    <row r="89" spans="1:6">
      <c r="A89" s="51">
        <v>43846</v>
      </c>
      <c r="B89" s="83">
        <v>0.546412037037037</v>
      </c>
      <c r="C89" s="84">
        <v>125</v>
      </c>
      <c r="D89" s="85">
        <v>67.56</v>
      </c>
      <c r="E89" s="86">
        <v>8445</v>
      </c>
      <c r="F89" s="84" t="s">
        <v>23</v>
      </c>
    </row>
    <row r="90" spans="1:6">
      <c r="A90" s="51">
        <v>43846</v>
      </c>
      <c r="B90" s="83">
        <v>0.546412037037037</v>
      </c>
      <c r="C90" s="84">
        <v>50</v>
      </c>
      <c r="D90" s="85">
        <v>67.56</v>
      </c>
      <c r="E90" s="86">
        <v>3378</v>
      </c>
      <c r="F90" s="84" t="s">
        <v>23</v>
      </c>
    </row>
    <row r="91" spans="1:6">
      <c r="A91" s="51">
        <v>43846</v>
      </c>
      <c r="B91" s="83">
        <v>0.546412037037037</v>
      </c>
      <c r="C91" s="84">
        <v>50</v>
      </c>
      <c r="D91" s="85">
        <v>67.56</v>
      </c>
      <c r="E91" s="86">
        <v>3378</v>
      </c>
      <c r="F91" s="84" t="s">
        <v>23</v>
      </c>
    </row>
    <row r="92" spans="1:6">
      <c r="A92" s="51">
        <v>43846</v>
      </c>
      <c r="B92" s="83">
        <v>0.54650462962962965</v>
      </c>
      <c r="C92" s="84">
        <v>45</v>
      </c>
      <c r="D92" s="85">
        <v>67.58</v>
      </c>
      <c r="E92" s="86">
        <v>3041.1</v>
      </c>
      <c r="F92" s="84" t="s">
        <v>23</v>
      </c>
    </row>
    <row r="93" spans="1:6">
      <c r="A93" s="51">
        <v>43846</v>
      </c>
      <c r="B93" s="83">
        <v>0.55292824074074076</v>
      </c>
      <c r="C93" s="84">
        <v>200</v>
      </c>
      <c r="D93" s="85">
        <v>67.58</v>
      </c>
      <c r="E93" s="86">
        <v>13516</v>
      </c>
      <c r="F93" s="84" t="s">
        <v>23</v>
      </c>
    </row>
    <row r="94" spans="1:6">
      <c r="A94" s="51">
        <v>43846</v>
      </c>
      <c r="B94" s="83">
        <v>0.56104166666666666</v>
      </c>
      <c r="C94" s="84">
        <v>154</v>
      </c>
      <c r="D94" s="85">
        <v>67.52</v>
      </c>
      <c r="E94" s="86">
        <v>10398.08</v>
      </c>
      <c r="F94" s="84" t="s">
        <v>23</v>
      </c>
    </row>
    <row r="95" spans="1:6">
      <c r="A95" s="51">
        <v>43846</v>
      </c>
      <c r="B95" s="83">
        <v>0.56104166666666666</v>
      </c>
      <c r="C95" s="84">
        <v>3</v>
      </c>
      <c r="D95" s="85">
        <v>67.52</v>
      </c>
      <c r="E95" s="86">
        <v>202.56</v>
      </c>
      <c r="F95" s="84" t="s">
        <v>23</v>
      </c>
    </row>
    <row r="96" spans="1:6">
      <c r="A96" s="51">
        <v>43846</v>
      </c>
      <c r="B96" s="83">
        <v>0.56104166666666666</v>
      </c>
      <c r="C96" s="84">
        <v>63</v>
      </c>
      <c r="D96" s="85">
        <v>67.52</v>
      </c>
      <c r="E96" s="86">
        <v>4253.7599999999993</v>
      </c>
      <c r="F96" s="84" t="s">
        <v>23</v>
      </c>
    </row>
    <row r="97" spans="1:6">
      <c r="A97" s="51">
        <v>43846</v>
      </c>
      <c r="B97" s="83">
        <v>0.56712962962962965</v>
      </c>
      <c r="C97" s="84">
        <v>50</v>
      </c>
      <c r="D97" s="85">
        <v>67.66</v>
      </c>
      <c r="E97" s="86">
        <v>3383</v>
      </c>
      <c r="F97" s="84" t="s">
        <v>23</v>
      </c>
    </row>
    <row r="98" spans="1:6">
      <c r="A98" s="51">
        <v>43846</v>
      </c>
      <c r="B98" s="83">
        <v>0.56712962962962965</v>
      </c>
      <c r="C98" s="84">
        <v>50</v>
      </c>
      <c r="D98" s="85">
        <v>67.66</v>
      </c>
      <c r="E98" s="86">
        <v>3383</v>
      </c>
      <c r="F98" s="84" t="s">
        <v>23</v>
      </c>
    </row>
    <row r="99" spans="1:6">
      <c r="A99" s="51">
        <v>43846</v>
      </c>
      <c r="B99" s="83">
        <v>0.56712962962962965</v>
      </c>
      <c r="C99" s="84">
        <v>50</v>
      </c>
      <c r="D99" s="85">
        <v>67.66</v>
      </c>
      <c r="E99" s="86">
        <v>3383</v>
      </c>
      <c r="F99" s="84" t="s">
        <v>23</v>
      </c>
    </row>
    <row r="100" spans="1:6">
      <c r="A100" s="51">
        <v>43846</v>
      </c>
      <c r="B100" s="83">
        <v>0.56712962962962965</v>
      </c>
      <c r="C100" s="84">
        <v>30</v>
      </c>
      <c r="D100" s="85">
        <v>67.66</v>
      </c>
      <c r="E100" s="86">
        <v>2029.8</v>
      </c>
      <c r="F100" s="84" t="s">
        <v>23</v>
      </c>
    </row>
    <row r="101" spans="1:6">
      <c r="A101" s="51">
        <v>43846</v>
      </c>
      <c r="B101" s="83">
        <v>0.57490740740740742</v>
      </c>
      <c r="C101" s="84">
        <v>220</v>
      </c>
      <c r="D101" s="85">
        <v>67.66</v>
      </c>
      <c r="E101" s="86">
        <v>14885.199999999999</v>
      </c>
      <c r="F101" s="84" t="s">
        <v>23</v>
      </c>
    </row>
    <row r="102" spans="1:6">
      <c r="A102" s="51">
        <v>43846</v>
      </c>
      <c r="B102" s="83">
        <v>0.57516203703703705</v>
      </c>
      <c r="C102" s="84">
        <v>250</v>
      </c>
      <c r="D102" s="85">
        <v>67.66</v>
      </c>
      <c r="E102" s="86">
        <v>16915</v>
      </c>
      <c r="F102" s="84" t="s">
        <v>23</v>
      </c>
    </row>
    <row r="103" spans="1:6">
      <c r="A103" s="51">
        <v>43846</v>
      </c>
      <c r="B103" s="83">
        <v>0.58452546296296293</v>
      </c>
      <c r="C103" s="84">
        <v>29</v>
      </c>
      <c r="D103" s="85">
        <v>67.62</v>
      </c>
      <c r="E103" s="86">
        <v>1960.98</v>
      </c>
      <c r="F103" s="84" t="s">
        <v>23</v>
      </c>
    </row>
    <row r="104" spans="1:6">
      <c r="A104" s="51">
        <v>43846</v>
      </c>
      <c r="B104" s="83">
        <v>0.58452546296296293</v>
      </c>
      <c r="C104" s="84">
        <v>181</v>
      </c>
      <c r="D104" s="85">
        <v>67.62</v>
      </c>
      <c r="E104" s="86">
        <v>12239.220000000001</v>
      </c>
      <c r="F104" s="84" t="s">
        <v>23</v>
      </c>
    </row>
    <row r="105" spans="1:6">
      <c r="A105" s="51">
        <v>43846</v>
      </c>
      <c r="B105" s="83">
        <v>0.59121527777777783</v>
      </c>
      <c r="C105" s="84">
        <v>125</v>
      </c>
      <c r="D105" s="85">
        <v>67.7</v>
      </c>
      <c r="E105" s="86">
        <v>8462.5</v>
      </c>
      <c r="F105" s="84" t="s">
        <v>23</v>
      </c>
    </row>
    <row r="106" spans="1:6">
      <c r="A106" s="51">
        <v>43846</v>
      </c>
      <c r="B106" s="83">
        <v>0.59121527777777783</v>
      </c>
      <c r="C106" s="84">
        <v>105</v>
      </c>
      <c r="D106" s="85">
        <v>67.7</v>
      </c>
      <c r="E106" s="86">
        <v>7108.5</v>
      </c>
      <c r="F106" s="84" t="s">
        <v>23</v>
      </c>
    </row>
    <row r="107" spans="1:6">
      <c r="A107" s="51">
        <v>43846</v>
      </c>
      <c r="B107" s="83">
        <v>0.59475694444444438</v>
      </c>
      <c r="C107" s="84">
        <v>125</v>
      </c>
      <c r="D107" s="85">
        <v>67.66</v>
      </c>
      <c r="E107" s="86">
        <v>8457.5</v>
      </c>
      <c r="F107" s="84" t="s">
        <v>23</v>
      </c>
    </row>
    <row r="108" spans="1:6">
      <c r="A108" s="51">
        <v>43846</v>
      </c>
      <c r="B108" s="83">
        <v>0.59475694444444438</v>
      </c>
      <c r="C108" s="84">
        <v>35</v>
      </c>
      <c r="D108" s="85">
        <v>67.66</v>
      </c>
      <c r="E108" s="86">
        <v>2368.1</v>
      </c>
      <c r="F108" s="84" t="s">
        <v>23</v>
      </c>
    </row>
    <row r="109" spans="1:6">
      <c r="A109" s="51">
        <v>43846</v>
      </c>
      <c r="B109" s="83">
        <v>0.60291666666666666</v>
      </c>
      <c r="C109" s="84">
        <v>240</v>
      </c>
      <c r="D109" s="85">
        <v>67.760000000000005</v>
      </c>
      <c r="E109" s="86">
        <v>16262.400000000001</v>
      </c>
      <c r="F109" s="84" t="s">
        <v>23</v>
      </c>
    </row>
    <row r="110" spans="1:6">
      <c r="A110" s="51">
        <v>43846</v>
      </c>
      <c r="B110" s="83">
        <v>0.60291666666666666</v>
      </c>
      <c r="C110" s="84">
        <v>100</v>
      </c>
      <c r="D110" s="85">
        <v>67.760000000000005</v>
      </c>
      <c r="E110" s="86">
        <v>6776.0000000000009</v>
      </c>
      <c r="F110" s="84" t="s">
        <v>23</v>
      </c>
    </row>
    <row r="111" spans="1:6">
      <c r="A111" s="51">
        <v>43846</v>
      </c>
      <c r="B111" s="83">
        <v>0.6029282407407407</v>
      </c>
      <c r="C111" s="84">
        <v>100</v>
      </c>
      <c r="D111" s="85">
        <v>67.760000000000005</v>
      </c>
      <c r="E111" s="86">
        <v>6776.0000000000009</v>
      </c>
      <c r="F111" s="84" t="s">
        <v>23</v>
      </c>
    </row>
    <row r="112" spans="1:6">
      <c r="A112" s="51">
        <v>43846</v>
      </c>
      <c r="B112" s="83">
        <v>0.6029282407407407</v>
      </c>
      <c r="C112" s="84">
        <v>60</v>
      </c>
      <c r="D112" s="85">
        <v>67.760000000000005</v>
      </c>
      <c r="E112" s="86">
        <v>4065.6000000000004</v>
      </c>
      <c r="F112" s="84" t="s">
        <v>23</v>
      </c>
    </row>
    <row r="113" spans="1:6">
      <c r="A113" s="51">
        <v>43846</v>
      </c>
      <c r="B113" s="83">
        <v>0.60504629629629625</v>
      </c>
      <c r="C113" s="84">
        <v>190</v>
      </c>
      <c r="D113" s="85">
        <v>67.78</v>
      </c>
      <c r="E113" s="86">
        <v>12878.2</v>
      </c>
      <c r="F113" s="84" t="s">
        <v>23</v>
      </c>
    </row>
    <row r="114" spans="1:6">
      <c r="A114" s="51">
        <v>43846</v>
      </c>
      <c r="B114" s="83">
        <v>0.60836805555555562</v>
      </c>
      <c r="C114" s="84">
        <v>200</v>
      </c>
      <c r="D114" s="85">
        <v>67.66</v>
      </c>
      <c r="E114" s="86">
        <v>13532</v>
      </c>
      <c r="F114" s="84" t="s">
        <v>23</v>
      </c>
    </row>
    <row r="115" spans="1:6">
      <c r="A115" s="51">
        <v>43846</v>
      </c>
      <c r="B115" s="83">
        <v>0.60836805555555562</v>
      </c>
      <c r="C115" s="84">
        <v>100</v>
      </c>
      <c r="D115" s="85">
        <v>67.66</v>
      </c>
      <c r="E115" s="86">
        <v>6766</v>
      </c>
      <c r="F115" s="84" t="s">
        <v>23</v>
      </c>
    </row>
    <row r="116" spans="1:6">
      <c r="A116" s="51">
        <v>43846</v>
      </c>
      <c r="B116" s="83">
        <v>0.61306712962962961</v>
      </c>
      <c r="C116" s="84">
        <v>190</v>
      </c>
      <c r="D116" s="85">
        <v>67.760000000000005</v>
      </c>
      <c r="E116" s="86">
        <v>12874.400000000001</v>
      </c>
      <c r="F116" s="84" t="s">
        <v>23</v>
      </c>
    </row>
    <row r="117" spans="1:6">
      <c r="A117" s="51">
        <v>43846</v>
      </c>
      <c r="B117" s="83">
        <v>0.6132291666666666</v>
      </c>
      <c r="C117" s="84">
        <v>260</v>
      </c>
      <c r="D117" s="85">
        <v>67.739999999999995</v>
      </c>
      <c r="E117" s="86">
        <v>17612.399999999998</v>
      </c>
      <c r="F117" s="84" t="s">
        <v>23</v>
      </c>
    </row>
    <row r="118" spans="1:6">
      <c r="A118" s="51">
        <v>43846</v>
      </c>
      <c r="B118" s="83">
        <v>0.61607638888888883</v>
      </c>
      <c r="C118" s="84">
        <v>280</v>
      </c>
      <c r="D118" s="85">
        <v>67.680000000000007</v>
      </c>
      <c r="E118" s="86">
        <v>18950.400000000001</v>
      </c>
      <c r="F118" s="84" t="s">
        <v>23</v>
      </c>
    </row>
    <row r="119" spans="1:6">
      <c r="A119" s="51">
        <v>43846</v>
      </c>
      <c r="B119" s="83">
        <v>0.61824074074074076</v>
      </c>
      <c r="C119" s="84">
        <v>220</v>
      </c>
      <c r="D119" s="85">
        <v>67.680000000000007</v>
      </c>
      <c r="E119" s="86">
        <v>14889.600000000002</v>
      </c>
      <c r="F119" s="84" t="s">
        <v>23</v>
      </c>
    </row>
    <row r="120" spans="1:6">
      <c r="A120" s="51">
        <v>43846</v>
      </c>
      <c r="B120" s="83">
        <v>0.62131944444444442</v>
      </c>
      <c r="C120" s="84">
        <v>300</v>
      </c>
      <c r="D120" s="85">
        <v>67.680000000000007</v>
      </c>
      <c r="E120" s="86">
        <v>20304.000000000004</v>
      </c>
      <c r="F120" s="84" t="s">
        <v>23</v>
      </c>
    </row>
    <row r="121" spans="1:6">
      <c r="A121" s="51">
        <v>43846</v>
      </c>
      <c r="B121" s="83">
        <v>0.62729166666666669</v>
      </c>
      <c r="C121" s="84">
        <v>100</v>
      </c>
      <c r="D121" s="85">
        <v>67.72</v>
      </c>
      <c r="E121" s="86">
        <v>6772</v>
      </c>
      <c r="F121" s="84" t="s">
        <v>23</v>
      </c>
    </row>
    <row r="122" spans="1:6">
      <c r="A122" s="51">
        <v>43846</v>
      </c>
      <c r="B122" s="83">
        <v>0.62729166666666669</v>
      </c>
      <c r="C122" s="84">
        <v>90</v>
      </c>
      <c r="D122" s="85">
        <v>67.72</v>
      </c>
      <c r="E122" s="86">
        <v>6094.8</v>
      </c>
      <c r="F122" s="84" t="s">
        <v>23</v>
      </c>
    </row>
    <row r="123" spans="1:6">
      <c r="A123" s="51">
        <v>43846</v>
      </c>
      <c r="B123" s="83">
        <v>0.62869212962962961</v>
      </c>
      <c r="C123" s="84">
        <v>210</v>
      </c>
      <c r="D123" s="85">
        <v>67.72</v>
      </c>
      <c r="E123" s="86">
        <v>14221.199999999999</v>
      </c>
      <c r="F123" s="84" t="s">
        <v>23</v>
      </c>
    </row>
    <row r="124" spans="1:6">
      <c r="A124" s="51">
        <v>43846</v>
      </c>
      <c r="B124" s="83">
        <v>0.62934027777777779</v>
      </c>
      <c r="C124" s="84">
        <v>250</v>
      </c>
      <c r="D124" s="85">
        <v>67.7</v>
      </c>
      <c r="E124" s="86">
        <v>16925</v>
      </c>
      <c r="F124" s="84" t="s">
        <v>23</v>
      </c>
    </row>
    <row r="125" spans="1:6">
      <c r="A125" s="51">
        <v>43846</v>
      </c>
      <c r="B125" s="83">
        <v>0.63430555555555557</v>
      </c>
      <c r="C125" s="84">
        <v>220</v>
      </c>
      <c r="D125" s="85">
        <v>67.7</v>
      </c>
      <c r="E125" s="86">
        <v>14894</v>
      </c>
      <c r="F125" s="84" t="s">
        <v>23</v>
      </c>
    </row>
    <row r="126" spans="1:6">
      <c r="A126" s="51">
        <v>43846</v>
      </c>
      <c r="B126" s="83">
        <v>0.63430555555555557</v>
      </c>
      <c r="C126" s="84">
        <v>230</v>
      </c>
      <c r="D126" s="85">
        <v>67.7</v>
      </c>
      <c r="E126" s="86">
        <v>15571</v>
      </c>
      <c r="F126" s="84" t="s">
        <v>23</v>
      </c>
    </row>
    <row r="127" spans="1:6">
      <c r="A127" s="51">
        <v>43846</v>
      </c>
      <c r="B127" s="83">
        <v>0.63899305555555552</v>
      </c>
      <c r="C127" s="84">
        <v>12</v>
      </c>
      <c r="D127" s="85">
        <v>67.72</v>
      </c>
      <c r="E127" s="86">
        <v>812.64</v>
      </c>
      <c r="F127" s="84" t="s">
        <v>23</v>
      </c>
    </row>
    <row r="128" spans="1:6">
      <c r="A128" s="51">
        <v>43846</v>
      </c>
      <c r="B128" s="83">
        <v>0.63899305555555552</v>
      </c>
      <c r="C128" s="84">
        <v>54</v>
      </c>
      <c r="D128" s="85">
        <v>67.72</v>
      </c>
      <c r="E128" s="86">
        <v>3656.88</v>
      </c>
      <c r="F128" s="84" t="s">
        <v>23</v>
      </c>
    </row>
    <row r="129" spans="1:6">
      <c r="A129" s="51">
        <v>43846</v>
      </c>
      <c r="B129" s="83">
        <v>0.63899305555555552</v>
      </c>
      <c r="C129" s="84">
        <v>58</v>
      </c>
      <c r="D129" s="85">
        <v>67.72</v>
      </c>
      <c r="E129" s="86">
        <v>3927.7599999999998</v>
      </c>
      <c r="F129" s="84" t="s">
        <v>23</v>
      </c>
    </row>
    <row r="130" spans="1:6">
      <c r="A130" s="51">
        <v>43846</v>
      </c>
      <c r="B130" s="83">
        <v>0.63899305555555552</v>
      </c>
      <c r="C130" s="84">
        <v>36</v>
      </c>
      <c r="D130" s="85">
        <v>67.72</v>
      </c>
      <c r="E130" s="86">
        <v>2437.92</v>
      </c>
      <c r="F130" s="84" t="s">
        <v>23</v>
      </c>
    </row>
    <row r="131" spans="1:6">
      <c r="A131" s="51">
        <v>43846</v>
      </c>
      <c r="B131" s="83">
        <v>0.64124999999999999</v>
      </c>
      <c r="C131" s="84">
        <v>240</v>
      </c>
      <c r="D131" s="85">
        <v>67.680000000000007</v>
      </c>
      <c r="E131" s="86">
        <v>16243.2</v>
      </c>
      <c r="F131" s="84" t="s">
        <v>23</v>
      </c>
    </row>
    <row r="132" spans="1:6">
      <c r="A132" s="51">
        <v>43846</v>
      </c>
      <c r="B132" s="83">
        <v>0.64528935185185188</v>
      </c>
      <c r="C132" s="84">
        <v>74</v>
      </c>
      <c r="D132" s="85">
        <v>67.7</v>
      </c>
      <c r="E132" s="86">
        <v>5009.8</v>
      </c>
      <c r="F132" s="84" t="s">
        <v>23</v>
      </c>
    </row>
    <row r="133" spans="1:6">
      <c r="A133" s="51">
        <v>43846</v>
      </c>
      <c r="B133" s="83">
        <v>0.64528935185185188</v>
      </c>
      <c r="C133" s="84">
        <v>136</v>
      </c>
      <c r="D133" s="85">
        <v>67.7</v>
      </c>
      <c r="E133" s="86">
        <v>9207.2000000000007</v>
      </c>
      <c r="F133" s="84" t="s">
        <v>23</v>
      </c>
    </row>
    <row r="134" spans="1:6">
      <c r="A134" s="51">
        <v>43846</v>
      </c>
      <c r="B134" s="83">
        <v>0.64969907407407412</v>
      </c>
      <c r="C134" s="84">
        <v>200</v>
      </c>
      <c r="D134" s="85">
        <v>67.7</v>
      </c>
      <c r="E134" s="86">
        <v>13540</v>
      </c>
      <c r="F134" s="84" t="s">
        <v>23</v>
      </c>
    </row>
    <row r="135" spans="1:6">
      <c r="A135" s="51">
        <v>43846</v>
      </c>
      <c r="B135" s="83">
        <v>0.65216435185185184</v>
      </c>
      <c r="C135" s="84">
        <v>43</v>
      </c>
      <c r="D135" s="85">
        <v>67.7</v>
      </c>
      <c r="E135" s="86">
        <v>2911.1</v>
      </c>
      <c r="F135" s="84" t="s">
        <v>23</v>
      </c>
    </row>
    <row r="136" spans="1:6">
      <c r="A136" s="51">
        <v>43846</v>
      </c>
      <c r="B136" s="83">
        <v>0.65216435185185184</v>
      </c>
      <c r="C136" s="84">
        <v>187</v>
      </c>
      <c r="D136" s="85">
        <v>67.7</v>
      </c>
      <c r="E136" s="86">
        <v>12659.9</v>
      </c>
      <c r="F136" s="84" t="s">
        <v>23</v>
      </c>
    </row>
    <row r="137" spans="1:6">
      <c r="A137" s="51">
        <v>43846</v>
      </c>
      <c r="B137" s="83">
        <v>0.65626157407407404</v>
      </c>
      <c r="C137" s="84">
        <v>210</v>
      </c>
      <c r="D137" s="85">
        <v>67.7</v>
      </c>
      <c r="E137" s="86">
        <v>14217</v>
      </c>
      <c r="F137" s="84" t="s">
        <v>23</v>
      </c>
    </row>
    <row r="138" spans="1:6">
      <c r="A138" s="51">
        <v>43846</v>
      </c>
      <c r="B138" s="83">
        <v>0.6620138888888889</v>
      </c>
      <c r="C138" s="84">
        <v>125</v>
      </c>
      <c r="D138" s="85">
        <v>67.72</v>
      </c>
      <c r="E138" s="86">
        <v>8465</v>
      </c>
      <c r="F138" s="84" t="s">
        <v>23</v>
      </c>
    </row>
    <row r="139" spans="1:6">
      <c r="A139" s="51">
        <v>43846</v>
      </c>
      <c r="B139" s="83">
        <v>0.66208333333333336</v>
      </c>
      <c r="C139" s="84">
        <v>125</v>
      </c>
      <c r="D139" s="85">
        <v>67.72</v>
      </c>
      <c r="E139" s="86">
        <v>8465</v>
      </c>
      <c r="F139" s="84" t="s">
        <v>23</v>
      </c>
    </row>
    <row r="140" spans="1:6">
      <c r="A140" s="51">
        <v>43846</v>
      </c>
      <c r="B140" s="83">
        <v>0.66208333333333336</v>
      </c>
      <c r="C140" s="84">
        <v>100</v>
      </c>
      <c r="D140" s="85">
        <v>67.72</v>
      </c>
      <c r="E140" s="86">
        <v>6772</v>
      </c>
      <c r="F140" s="84" t="s">
        <v>23</v>
      </c>
    </row>
    <row r="141" spans="1:6">
      <c r="A141" s="51">
        <v>43846</v>
      </c>
      <c r="B141" s="83">
        <v>0.6694675925925927</v>
      </c>
      <c r="C141" s="84">
        <v>43</v>
      </c>
      <c r="D141" s="85">
        <v>67.72</v>
      </c>
      <c r="E141" s="86">
        <v>2911.96</v>
      </c>
      <c r="F141" s="84" t="s">
        <v>23</v>
      </c>
    </row>
    <row r="142" spans="1:6">
      <c r="A142" s="51">
        <v>43846</v>
      </c>
      <c r="B142" s="83">
        <v>0.6694675925925927</v>
      </c>
      <c r="C142" s="84">
        <v>45</v>
      </c>
      <c r="D142" s="85">
        <v>67.72</v>
      </c>
      <c r="E142" s="86">
        <v>3047.4</v>
      </c>
      <c r="F142" s="84" t="s">
        <v>23</v>
      </c>
    </row>
    <row r="143" spans="1:6">
      <c r="A143" s="51">
        <v>43846</v>
      </c>
      <c r="B143" s="83">
        <v>0.6694675925925927</v>
      </c>
      <c r="C143" s="84">
        <v>46</v>
      </c>
      <c r="D143" s="85">
        <v>67.72</v>
      </c>
      <c r="E143" s="86">
        <v>3115.12</v>
      </c>
      <c r="F143" s="84" t="s">
        <v>23</v>
      </c>
    </row>
    <row r="144" spans="1:6">
      <c r="A144" s="51">
        <v>43846</v>
      </c>
      <c r="B144" s="83">
        <v>0.6694675925925927</v>
      </c>
      <c r="C144" s="84">
        <v>3</v>
      </c>
      <c r="D144" s="85">
        <v>67.72</v>
      </c>
      <c r="E144" s="86">
        <v>203.16</v>
      </c>
      <c r="F144" s="84" t="s">
        <v>23</v>
      </c>
    </row>
    <row r="145" spans="1:6">
      <c r="A145" s="51">
        <v>43846</v>
      </c>
      <c r="B145" s="83">
        <v>0.6694675925925927</v>
      </c>
      <c r="C145" s="84">
        <v>108</v>
      </c>
      <c r="D145" s="85">
        <v>67.72</v>
      </c>
      <c r="E145" s="86">
        <v>7313.76</v>
      </c>
      <c r="F145" s="84" t="s">
        <v>23</v>
      </c>
    </row>
    <row r="146" spans="1:6">
      <c r="A146" s="51">
        <v>43846</v>
      </c>
      <c r="B146" s="83">
        <v>0.6694675925925927</v>
      </c>
      <c r="C146" s="84">
        <v>15</v>
      </c>
      <c r="D146" s="85">
        <v>67.72</v>
      </c>
      <c r="E146" s="86">
        <v>1015.8</v>
      </c>
      <c r="F146" s="84" t="s">
        <v>23</v>
      </c>
    </row>
    <row r="147" spans="1:6">
      <c r="A147" s="51">
        <v>43846</v>
      </c>
      <c r="B147" s="83">
        <v>0.67152777777777783</v>
      </c>
      <c r="C147" s="84">
        <v>170</v>
      </c>
      <c r="D147" s="85">
        <v>67.72</v>
      </c>
      <c r="E147" s="86">
        <v>11512.4</v>
      </c>
      <c r="F147" s="84" t="s">
        <v>23</v>
      </c>
    </row>
    <row r="148" spans="1:6">
      <c r="A148" s="51">
        <v>43846</v>
      </c>
      <c r="B148" s="83">
        <v>0.67152777777777783</v>
      </c>
      <c r="C148" s="84">
        <v>100</v>
      </c>
      <c r="D148" s="85">
        <v>67.72</v>
      </c>
      <c r="E148" s="86">
        <v>6772</v>
      </c>
      <c r="F148" s="84" t="s">
        <v>23</v>
      </c>
    </row>
    <row r="149" spans="1:6">
      <c r="A149" s="51">
        <v>43846</v>
      </c>
      <c r="B149" s="83">
        <v>0.67152777777777783</v>
      </c>
      <c r="C149" s="84">
        <v>100</v>
      </c>
      <c r="D149" s="85">
        <v>67.72</v>
      </c>
      <c r="E149" s="86">
        <v>6772</v>
      </c>
      <c r="F149" s="84" t="s">
        <v>23</v>
      </c>
    </row>
    <row r="150" spans="1:6">
      <c r="A150" s="51">
        <v>43846</v>
      </c>
      <c r="B150" s="83">
        <v>0.67152777777777783</v>
      </c>
      <c r="C150" s="84">
        <v>40</v>
      </c>
      <c r="D150" s="85">
        <v>67.72</v>
      </c>
      <c r="E150" s="86">
        <v>2708.8</v>
      </c>
      <c r="F150" s="84" t="s">
        <v>23</v>
      </c>
    </row>
    <row r="151" spans="1:6">
      <c r="A151" s="51">
        <v>43846</v>
      </c>
      <c r="B151" s="83">
        <v>0.67710648148148145</v>
      </c>
      <c r="C151" s="84">
        <v>260</v>
      </c>
      <c r="D151" s="85">
        <v>67.739999999999995</v>
      </c>
      <c r="E151" s="86">
        <v>17612.399999999998</v>
      </c>
      <c r="F151" s="84" t="s">
        <v>23</v>
      </c>
    </row>
    <row r="152" spans="1:6">
      <c r="A152" s="51">
        <v>43846</v>
      </c>
      <c r="B152" s="83">
        <v>0.6781018518518519</v>
      </c>
      <c r="C152" s="84">
        <v>86</v>
      </c>
      <c r="D152" s="85">
        <v>67.72</v>
      </c>
      <c r="E152" s="86">
        <v>5823.92</v>
      </c>
      <c r="F152" s="84" t="s">
        <v>23</v>
      </c>
    </row>
    <row r="153" spans="1:6">
      <c r="A153" s="51">
        <v>43846</v>
      </c>
      <c r="B153" s="83">
        <v>0.6781018518518519</v>
      </c>
      <c r="C153" s="84">
        <v>184</v>
      </c>
      <c r="D153" s="85">
        <v>67.72</v>
      </c>
      <c r="E153" s="86">
        <v>12460.48</v>
      </c>
      <c r="F153" s="84" t="s">
        <v>23</v>
      </c>
    </row>
    <row r="154" spans="1:6">
      <c r="A154" s="51">
        <v>43846</v>
      </c>
      <c r="B154" s="83">
        <v>0.6781018518518519</v>
      </c>
      <c r="C154" s="84">
        <v>29</v>
      </c>
      <c r="D154" s="85">
        <v>67.72</v>
      </c>
      <c r="E154" s="86">
        <v>1963.8799999999999</v>
      </c>
      <c r="F154" s="84" t="s">
        <v>23</v>
      </c>
    </row>
    <row r="155" spans="1:6">
      <c r="A155" s="51">
        <v>43846</v>
      </c>
      <c r="B155" s="83">
        <v>0.6781018518518519</v>
      </c>
      <c r="C155" s="84">
        <v>241</v>
      </c>
      <c r="D155" s="85">
        <v>67.72</v>
      </c>
      <c r="E155" s="86">
        <v>16320.52</v>
      </c>
      <c r="F155" s="84" t="s">
        <v>23</v>
      </c>
    </row>
    <row r="156" spans="1:6">
      <c r="A156" s="51">
        <v>43846</v>
      </c>
      <c r="B156" s="83">
        <v>0.68291666666666673</v>
      </c>
      <c r="C156" s="84">
        <v>220</v>
      </c>
      <c r="D156" s="85">
        <v>67.72</v>
      </c>
      <c r="E156" s="86">
        <v>14898.4</v>
      </c>
      <c r="F156" s="84" t="s">
        <v>23</v>
      </c>
    </row>
    <row r="157" spans="1:6">
      <c r="A157" s="51">
        <v>43846</v>
      </c>
      <c r="B157" s="83">
        <v>0.6834837962962963</v>
      </c>
      <c r="C157" s="84">
        <v>100</v>
      </c>
      <c r="D157" s="85">
        <v>67.739999999999995</v>
      </c>
      <c r="E157" s="86">
        <v>6773.9999999999991</v>
      </c>
      <c r="F157" s="84" t="s">
        <v>23</v>
      </c>
    </row>
    <row r="158" spans="1:6">
      <c r="A158" s="51">
        <v>43846</v>
      </c>
      <c r="B158" s="83">
        <v>0.6834837962962963</v>
      </c>
      <c r="C158" s="84">
        <v>28</v>
      </c>
      <c r="D158" s="85">
        <v>67.739999999999995</v>
      </c>
      <c r="E158" s="86">
        <v>1896.7199999999998</v>
      </c>
      <c r="F158" s="84" t="s">
        <v>23</v>
      </c>
    </row>
    <row r="159" spans="1:6">
      <c r="A159" s="51">
        <v>43846</v>
      </c>
      <c r="B159" s="83">
        <v>0.6834837962962963</v>
      </c>
      <c r="C159" s="84">
        <v>72</v>
      </c>
      <c r="D159" s="85">
        <v>67.739999999999995</v>
      </c>
      <c r="E159" s="86">
        <v>4877.28</v>
      </c>
      <c r="F159" s="84" t="s">
        <v>23</v>
      </c>
    </row>
    <row r="160" spans="1:6">
      <c r="A160" s="90">
        <v>43846</v>
      </c>
      <c r="B160" s="91">
        <v>0.68350694444444438</v>
      </c>
      <c r="C160" s="92">
        <v>90</v>
      </c>
      <c r="D160" s="93">
        <v>67.739999999999995</v>
      </c>
      <c r="E160" s="94">
        <v>6096.5999999999995</v>
      </c>
      <c r="F160" s="92" t="s">
        <v>23</v>
      </c>
    </row>
    <row r="161" spans="1:6">
      <c r="A161" s="51">
        <v>43847</v>
      </c>
      <c r="B161" s="83">
        <v>0.33708333333333335</v>
      </c>
      <c r="C161" s="84">
        <v>118</v>
      </c>
      <c r="D161" s="85">
        <v>67.98</v>
      </c>
      <c r="E161" s="86">
        <v>8021.64</v>
      </c>
      <c r="F161" s="84" t="s">
        <v>23</v>
      </c>
    </row>
    <row r="162" spans="1:6">
      <c r="A162" s="51">
        <v>43847</v>
      </c>
      <c r="B162" s="83">
        <v>0.33708333333333335</v>
      </c>
      <c r="C162" s="84">
        <v>142</v>
      </c>
      <c r="D162" s="85">
        <v>67.98</v>
      </c>
      <c r="E162" s="86">
        <v>9653.16</v>
      </c>
      <c r="F162" s="84" t="s">
        <v>23</v>
      </c>
    </row>
    <row r="163" spans="1:6">
      <c r="A163" s="51">
        <v>43847</v>
      </c>
      <c r="B163" s="83">
        <v>0.33847222222222223</v>
      </c>
      <c r="C163" s="84">
        <v>190</v>
      </c>
      <c r="D163" s="85">
        <v>67.86</v>
      </c>
      <c r="E163" s="86">
        <v>12893.4</v>
      </c>
      <c r="F163" s="84" t="s">
        <v>23</v>
      </c>
    </row>
    <row r="164" spans="1:6">
      <c r="A164" s="51">
        <v>43847</v>
      </c>
      <c r="B164" s="83">
        <v>0.33913194444444444</v>
      </c>
      <c r="C164" s="84">
        <v>180</v>
      </c>
      <c r="D164" s="85">
        <v>67.88</v>
      </c>
      <c r="E164" s="86">
        <v>12218.4</v>
      </c>
      <c r="F164" s="84" t="s">
        <v>23</v>
      </c>
    </row>
    <row r="165" spans="1:6">
      <c r="A165" s="51">
        <v>43847</v>
      </c>
      <c r="B165" s="83">
        <v>0.34519675925925924</v>
      </c>
      <c r="C165" s="84">
        <v>220</v>
      </c>
      <c r="D165" s="85">
        <v>67.8</v>
      </c>
      <c r="E165" s="86">
        <v>14916</v>
      </c>
      <c r="F165" s="84" t="s">
        <v>23</v>
      </c>
    </row>
    <row r="166" spans="1:6">
      <c r="A166" s="51">
        <v>43847</v>
      </c>
      <c r="B166" s="83">
        <v>0.34519675925925924</v>
      </c>
      <c r="C166" s="84">
        <v>210</v>
      </c>
      <c r="D166" s="85">
        <v>67.8</v>
      </c>
      <c r="E166" s="86">
        <v>14238</v>
      </c>
      <c r="F166" s="84" t="s">
        <v>23</v>
      </c>
    </row>
    <row r="167" spans="1:6">
      <c r="A167" s="51">
        <v>43847</v>
      </c>
      <c r="B167" s="83">
        <v>0.35000000000000003</v>
      </c>
      <c r="C167" s="84">
        <v>100</v>
      </c>
      <c r="D167" s="85">
        <v>67.88</v>
      </c>
      <c r="E167" s="86">
        <v>6788</v>
      </c>
      <c r="F167" s="84" t="s">
        <v>23</v>
      </c>
    </row>
    <row r="168" spans="1:6">
      <c r="A168" s="51">
        <v>43847</v>
      </c>
      <c r="B168" s="83">
        <v>0.35000000000000003</v>
      </c>
      <c r="C168" s="84">
        <v>100</v>
      </c>
      <c r="D168" s="85">
        <v>67.88</v>
      </c>
      <c r="E168" s="86">
        <v>6788</v>
      </c>
      <c r="F168" s="84" t="s">
        <v>23</v>
      </c>
    </row>
    <row r="169" spans="1:6">
      <c r="A169" s="51">
        <v>43847</v>
      </c>
      <c r="B169" s="83">
        <v>0.35000000000000003</v>
      </c>
      <c r="C169" s="84">
        <v>90</v>
      </c>
      <c r="D169" s="85">
        <v>67.88</v>
      </c>
      <c r="E169" s="86">
        <v>6109.2</v>
      </c>
      <c r="F169" s="84" t="s">
        <v>23</v>
      </c>
    </row>
    <row r="170" spans="1:6">
      <c r="A170" s="51">
        <v>43847</v>
      </c>
      <c r="B170" s="83">
        <v>0.35262731481481485</v>
      </c>
      <c r="C170" s="84">
        <v>125</v>
      </c>
      <c r="D170" s="85">
        <v>67.900000000000006</v>
      </c>
      <c r="E170" s="86">
        <v>8487.5</v>
      </c>
      <c r="F170" s="84" t="s">
        <v>23</v>
      </c>
    </row>
    <row r="171" spans="1:6">
      <c r="A171" s="51">
        <v>43847</v>
      </c>
      <c r="B171" s="83">
        <v>0.35274305555555552</v>
      </c>
      <c r="C171" s="84">
        <v>145</v>
      </c>
      <c r="D171" s="85">
        <v>67.900000000000006</v>
      </c>
      <c r="E171" s="86">
        <v>9845.5</v>
      </c>
      <c r="F171" s="84" t="s">
        <v>23</v>
      </c>
    </row>
    <row r="172" spans="1:6">
      <c r="A172" s="51">
        <v>43847</v>
      </c>
      <c r="B172" s="83">
        <v>0.35499999999999998</v>
      </c>
      <c r="C172" s="84">
        <v>100</v>
      </c>
      <c r="D172" s="85">
        <v>67.98</v>
      </c>
      <c r="E172" s="86">
        <v>6798</v>
      </c>
      <c r="F172" s="84" t="s">
        <v>23</v>
      </c>
    </row>
    <row r="173" spans="1:6">
      <c r="A173" s="51">
        <v>43847</v>
      </c>
      <c r="B173" s="83">
        <v>0.35499999999999998</v>
      </c>
      <c r="C173" s="84">
        <v>110</v>
      </c>
      <c r="D173" s="85">
        <v>67.98</v>
      </c>
      <c r="E173" s="86">
        <v>7477.8</v>
      </c>
      <c r="F173" s="84" t="s">
        <v>23</v>
      </c>
    </row>
    <row r="174" spans="1:6">
      <c r="A174" s="51">
        <v>43847</v>
      </c>
      <c r="B174" s="83">
        <v>0.35782407407407407</v>
      </c>
      <c r="C174" s="84">
        <v>220</v>
      </c>
      <c r="D174" s="85">
        <v>68.02</v>
      </c>
      <c r="E174" s="86">
        <v>14964.4</v>
      </c>
      <c r="F174" s="84" t="s">
        <v>23</v>
      </c>
    </row>
    <row r="175" spans="1:6">
      <c r="A175" s="51">
        <v>43847</v>
      </c>
      <c r="B175" s="83">
        <v>0.3621759259259259</v>
      </c>
      <c r="C175" s="84">
        <v>107</v>
      </c>
      <c r="D175" s="85">
        <v>68.06</v>
      </c>
      <c r="E175" s="86">
        <v>7282.42</v>
      </c>
      <c r="F175" s="84" t="s">
        <v>23</v>
      </c>
    </row>
    <row r="176" spans="1:6">
      <c r="A176" s="51">
        <v>43847</v>
      </c>
      <c r="B176" s="83">
        <v>0.36226851851851855</v>
      </c>
      <c r="C176" s="84">
        <v>73</v>
      </c>
      <c r="D176" s="85">
        <v>68.06</v>
      </c>
      <c r="E176" s="86">
        <v>4968.38</v>
      </c>
      <c r="F176" s="84" t="s">
        <v>23</v>
      </c>
    </row>
    <row r="177" spans="1:6">
      <c r="A177" s="51">
        <v>43847</v>
      </c>
      <c r="B177" s="83">
        <v>0.36644675925925929</v>
      </c>
      <c r="C177" s="84">
        <v>250</v>
      </c>
      <c r="D177" s="85">
        <v>68</v>
      </c>
      <c r="E177" s="86">
        <v>17000</v>
      </c>
      <c r="F177" s="84" t="s">
        <v>23</v>
      </c>
    </row>
    <row r="178" spans="1:6">
      <c r="A178" s="51">
        <v>43847</v>
      </c>
      <c r="B178" s="83">
        <v>0.37699074074074074</v>
      </c>
      <c r="C178" s="84">
        <v>125</v>
      </c>
      <c r="D178" s="85">
        <v>68.06</v>
      </c>
      <c r="E178" s="86">
        <v>8507.5</v>
      </c>
      <c r="F178" s="84" t="s">
        <v>23</v>
      </c>
    </row>
    <row r="179" spans="1:6">
      <c r="A179" s="51">
        <v>43847</v>
      </c>
      <c r="B179" s="83">
        <v>0.37699074074074074</v>
      </c>
      <c r="C179" s="84">
        <v>100</v>
      </c>
      <c r="D179" s="85">
        <v>68.06</v>
      </c>
      <c r="E179" s="86">
        <v>6806</v>
      </c>
      <c r="F179" s="84" t="s">
        <v>23</v>
      </c>
    </row>
    <row r="180" spans="1:6">
      <c r="A180" s="51">
        <v>43847</v>
      </c>
      <c r="B180" s="83">
        <v>0.37699074074074074</v>
      </c>
      <c r="C180" s="84">
        <v>5</v>
      </c>
      <c r="D180" s="85">
        <v>68.06</v>
      </c>
      <c r="E180" s="86">
        <v>340.3</v>
      </c>
      <c r="F180" s="84" t="s">
        <v>23</v>
      </c>
    </row>
    <row r="181" spans="1:6">
      <c r="A181" s="51">
        <v>43847</v>
      </c>
      <c r="B181" s="83">
        <v>0.37813657407407408</v>
      </c>
      <c r="C181" s="84">
        <v>3</v>
      </c>
      <c r="D181" s="85">
        <v>68.099999999999994</v>
      </c>
      <c r="E181" s="86">
        <v>204.29999999999998</v>
      </c>
      <c r="F181" s="84" t="s">
        <v>23</v>
      </c>
    </row>
    <row r="182" spans="1:6">
      <c r="A182" s="51">
        <v>43847</v>
      </c>
      <c r="B182" s="83">
        <v>0.37928240740740743</v>
      </c>
      <c r="C182" s="84">
        <v>100</v>
      </c>
      <c r="D182" s="85">
        <v>68.12</v>
      </c>
      <c r="E182" s="86">
        <v>6812</v>
      </c>
      <c r="F182" s="84" t="s">
        <v>23</v>
      </c>
    </row>
    <row r="183" spans="1:6">
      <c r="A183" s="51">
        <v>43847</v>
      </c>
      <c r="B183" s="83">
        <v>0.37928240740740743</v>
      </c>
      <c r="C183" s="84">
        <v>87</v>
      </c>
      <c r="D183" s="85">
        <v>68.12</v>
      </c>
      <c r="E183" s="86">
        <v>5926.4400000000005</v>
      </c>
      <c r="F183" s="84" t="s">
        <v>23</v>
      </c>
    </row>
    <row r="184" spans="1:6">
      <c r="A184" s="51">
        <v>43847</v>
      </c>
      <c r="B184" s="83">
        <v>0.37974537037037037</v>
      </c>
      <c r="C184" s="84">
        <v>220</v>
      </c>
      <c r="D184" s="85">
        <v>68.099999999999994</v>
      </c>
      <c r="E184" s="86">
        <v>14981.999999999998</v>
      </c>
      <c r="F184" s="84" t="s">
        <v>23</v>
      </c>
    </row>
    <row r="185" spans="1:6">
      <c r="A185" s="51">
        <v>43847</v>
      </c>
      <c r="B185" s="83">
        <v>0.38502314814814814</v>
      </c>
      <c r="C185" s="84">
        <v>100</v>
      </c>
      <c r="D185" s="85">
        <v>68.12</v>
      </c>
      <c r="E185" s="86">
        <v>6812</v>
      </c>
      <c r="F185" s="84" t="s">
        <v>23</v>
      </c>
    </row>
    <row r="186" spans="1:6">
      <c r="A186" s="51">
        <v>43847</v>
      </c>
      <c r="B186" s="83">
        <v>0.38502314814814814</v>
      </c>
      <c r="C186" s="84">
        <v>80</v>
      </c>
      <c r="D186" s="85">
        <v>68.12</v>
      </c>
      <c r="E186" s="86">
        <v>5449.6</v>
      </c>
      <c r="F186" s="84" t="s">
        <v>23</v>
      </c>
    </row>
    <row r="187" spans="1:6">
      <c r="A187" s="51">
        <v>43847</v>
      </c>
      <c r="B187" s="83">
        <v>0.39071759259259259</v>
      </c>
      <c r="C187" s="84">
        <v>160</v>
      </c>
      <c r="D187" s="85">
        <v>68.180000000000007</v>
      </c>
      <c r="E187" s="86">
        <v>10908.800000000001</v>
      </c>
      <c r="F187" s="84" t="s">
        <v>23</v>
      </c>
    </row>
    <row r="188" spans="1:6">
      <c r="A188" s="51">
        <v>43847</v>
      </c>
      <c r="B188" s="83">
        <v>0.39071759259259259</v>
      </c>
      <c r="C188" s="84">
        <v>90</v>
      </c>
      <c r="D188" s="85">
        <v>68.180000000000007</v>
      </c>
      <c r="E188" s="86">
        <v>6136.2000000000007</v>
      </c>
      <c r="F188" s="84" t="s">
        <v>23</v>
      </c>
    </row>
    <row r="189" spans="1:6">
      <c r="A189" s="51">
        <v>43847</v>
      </c>
      <c r="B189" s="83">
        <v>0.39761574074074074</v>
      </c>
      <c r="C189" s="84">
        <v>136</v>
      </c>
      <c r="D189" s="85">
        <v>68.28</v>
      </c>
      <c r="E189" s="86">
        <v>9286.08</v>
      </c>
      <c r="F189" s="84" t="s">
        <v>23</v>
      </c>
    </row>
    <row r="190" spans="1:6">
      <c r="A190" s="51">
        <v>43847</v>
      </c>
      <c r="B190" s="83">
        <v>0.39761574074074074</v>
      </c>
      <c r="C190" s="84">
        <v>94</v>
      </c>
      <c r="D190" s="85">
        <v>68.28</v>
      </c>
      <c r="E190" s="86">
        <v>6418.32</v>
      </c>
      <c r="F190" s="84" t="s">
        <v>23</v>
      </c>
    </row>
    <row r="191" spans="1:6">
      <c r="A191" s="51">
        <v>43847</v>
      </c>
      <c r="B191" s="83">
        <v>0.39932870370370371</v>
      </c>
      <c r="C191" s="84">
        <v>100</v>
      </c>
      <c r="D191" s="85">
        <v>68.260000000000005</v>
      </c>
      <c r="E191" s="86">
        <v>6826.0000000000009</v>
      </c>
      <c r="F191" s="84" t="s">
        <v>23</v>
      </c>
    </row>
    <row r="192" spans="1:6">
      <c r="A192" s="51">
        <v>43847</v>
      </c>
      <c r="B192" s="83">
        <v>0.39932870370370371</v>
      </c>
      <c r="C192" s="84">
        <v>80</v>
      </c>
      <c r="D192" s="85">
        <v>68.260000000000005</v>
      </c>
      <c r="E192" s="86">
        <v>5460.8</v>
      </c>
      <c r="F192" s="84" t="s">
        <v>23</v>
      </c>
    </row>
    <row r="193" spans="1:6">
      <c r="A193" s="51">
        <v>43847</v>
      </c>
      <c r="B193" s="83">
        <v>0.41045138888888894</v>
      </c>
      <c r="C193" s="84">
        <v>230</v>
      </c>
      <c r="D193" s="85">
        <v>68.2</v>
      </c>
      <c r="E193" s="86">
        <v>15686</v>
      </c>
      <c r="F193" s="84" t="s">
        <v>23</v>
      </c>
    </row>
    <row r="194" spans="1:6">
      <c r="A194" s="51">
        <v>43847</v>
      </c>
      <c r="B194" s="83">
        <v>0.4113194444444444</v>
      </c>
      <c r="C194" s="84">
        <v>24</v>
      </c>
      <c r="D194" s="85">
        <v>68.22</v>
      </c>
      <c r="E194" s="86">
        <v>1637.28</v>
      </c>
      <c r="F194" s="84" t="s">
        <v>23</v>
      </c>
    </row>
    <row r="195" spans="1:6">
      <c r="A195" s="51">
        <v>43847</v>
      </c>
      <c r="B195" s="83">
        <v>0.41137731481481482</v>
      </c>
      <c r="C195" s="84">
        <v>206</v>
      </c>
      <c r="D195" s="85">
        <v>68.22</v>
      </c>
      <c r="E195" s="86">
        <v>14053.32</v>
      </c>
      <c r="F195" s="84" t="s">
        <v>23</v>
      </c>
    </row>
    <row r="196" spans="1:6">
      <c r="A196" s="51">
        <v>43847</v>
      </c>
      <c r="B196" s="83">
        <v>0.41670138888888886</v>
      </c>
      <c r="C196" s="84">
        <v>28</v>
      </c>
      <c r="D196" s="85">
        <v>68.2</v>
      </c>
      <c r="E196" s="86">
        <v>1909.6000000000001</v>
      </c>
      <c r="F196" s="84" t="s">
        <v>23</v>
      </c>
    </row>
    <row r="197" spans="1:6">
      <c r="A197" s="51">
        <v>43847</v>
      </c>
      <c r="B197" s="83">
        <v>0.41670138888888886</v>
      </c>
      <c r="C197" s="84">
        <v>252</v>
      </c>
      <c r="D197" s="85">
        <v>68.2</v>
      </c>
      <c r="E197" s="86">
        <v>17186.400000000001</v>
      </c>
      <c r="F197" s="84" t="s">
        <v>23</v>
      </c>
    </row>
    <row r="198" spans="1:6">
      <c r="A198" s="51">
        <v>43847</v>
      </c>
      <c r="B198" s="83">
        <v>0.42350694444444442</v>
      </c>
      <c r="C198" s="84">
        <v>148</v>
      </c>
      <c r="D198" s="85">
        <v>68.3</v>
      </c>
      <c r="E198" s="86">
        <v>10108.4</v>
      </c>
      <c r="F198" s="84" t="s">
        <v>23</v>
      </c>
    </row>
    <row r="199" spans="1:6">
      <c r="A199" s="51">
        <v>43847</v>
      </c>
      <c r="B199" s="83">
        <v>0.42365740740740737</v>
      </c>
      <c r="C199" s="84">
        <v>72</v>
      </c>
      <c r="D199" s="85">
        <v>68.319999999999993</v>
      </c>
      <c r="E199" s="86">
        <v>4919.0399999999991</v>
      </c>
      <c r="F199" s="84" t="s">
        <v>23</v>
      </c>
    </row>
    <row r="200" spans="1:6">
      <c r="A200" s="51">
        <v>43847</v>
      </c>
      <c r="B200" s="83">
        <v>0.42503472222222222</v>
      </c>
      <c r="C200" s="84">
        <v>120</v>
      </c>
      <c r="D200" s="85">
        <v>68.34</v>
      </c>
      <c r="E200" s="86">
        <v>8200.8000000000011</v>
      </c>
      <c r="F200" s="84" t="s">
        <v>23</v>
      </c>
    </row>
    <row r="201" spans="1:6">
      <c r="A201" s="51">
        <v>43847</v>
      </c>
      <c r="B201" s="83">
        <v>0.42503472222222222</v>
      </c>
      <c r="C201" s="84">
        <v>50</v>
      </c>
      <c r="D201" s="85">
        <v>68.34</v>
      </c>
      <c r="E201" s="86">
        <v>3417</v>
      </c>
      <c r="F201" s="84" t="s">
        <v>23</v>
      </c>
    </row>
    <row r="202" spans="1:6">
      <c r="A202" s="51">
        <v>43847</v>
      </c>
      <c r="B202" s="83">
        <v>0.42503472222222222</v>
      </c>
      <c r="C202" s="84">
        <v>20</v>
      </c>
      <c r="D202" s="85">
        <v>68.34</v>
      </c>
      <c r="E202" s="86">
        <v>1366.8000000000002</v>
      </c>
      <c r="F202" s="84" t="s">
        <v>23</v>
      </c>
    </row>
    <row r="203" spans="1:6">
      <c r="A203" s="51">
        <v>43847</v>
      </c>
      <c r="B203" s="83">
        <v>0.43003472222222222</v>
      </c>
      <c r="C203" s="84">
        <v>6</v>
      </c>
      <c r="D203" s="85">
        <v>68.36</v>
      </c>
      <c r="E203" s="86">
        <v>410.15999999999997</v>
      </c>
      <c r="F203" s="84" t="s">
        <v>23</v>
      </c>
    </row>
    <row r="204" spans="1:6">
      <c r="A204" s="51">
        <v>43847</v>
      </c>
      <c r="B204" s="83">
        <v>0.43003472222222222</v>
      </c>
      <c r="C204" s="84">
        <v>166</v>
      </c>
      <c r="D204" s="85">
        <v>68.36</v>
      </c>
      <c r="E204" s="86">
        <v>11347.76</v>
      </c>
      <c r="F204" s="84" t="s">
        <v>23</v>
      </c>
    </row>
    <row r="205" spans="1:6">
      <c r="A205" s="51">
        <v>43847</v>
      </c>
      <c r="B205" s="83">
        <v>0.43003472222222222</v>
      </c>
      <c r="C205" s="84">
        <v>58</v>
      </c>
      <c r="D205" s="85">
        <v>68.36</v>
      </c>
      <c r="E205" s="86">
        <v>3964.88</v>
      </c>
      <c r="F205" s="84" t="s">
        <v>23</v>
      </c>
    </row>
    <row r="206" spans="1:6">
      <c r="A206" s="51">
        <v>43847</v>
      </c>
      <c r="B206" s="83">
        <v>0.43631944444444448</v>
      </c>
      <c r="C206" s="84">
        <v>95</v>
      </c>
      <c r="D206" s="85">
        <v>68.36</v>
      </c>
      <c r="E206" s="86">
        <v>6494.2</v>
      </c>
      <c r="F206" s="84" t="s">
        <v>23</v>
      </c>
    </row>
    <row r="207" spans="1:6">
      <c r="A207" s="51">
        <v>43847</v>
      </c>
      <c r="B207" s="83">
        <v>0.43643518518518515</v>
      </c>
      <c r="C207" s="84">
        <v>65</v>
      </c>
      <c r="D207" s="85">
        <v>68.36</v>
      </c>
      <c r="E207" s="86">
        <v>4443.3999999999996</v>
      </c>
      <c r="F207" s="84" t="s">
        <v>23</v>
      </c>
    </row>
    <row r="208" spans="1:6">
      <c r="A208" s="51">
        <v>43847</v>
      </c>
      <c r="B208" s="83">
        <v>0.44152777777777774</v>
      </c>
      <c r="C208" s="84">
        <v>260</v>
      </c>
      <c r="D208" s="85">
        <v>68.36</v>
      </c>
      <c r="E208" s="86">
        <v>17773.599999999999</v>
      </c>
      <c r="F208" s="84" t="s">
        <v>23</v>
      </c>
    </row>
    <row r="209" spans="1:6">
      <c r="A209" s="51">
        <v>43847</v>
      </c>
      <c r="B209" s="83">
        <v>0.44668981481481485</v>
      </c>
      <c r="C209" s="84">
        <v>67</v>
      </c>
      <c r="D209" s="85">
        <v>68.36</v>
      </c>
      <c r="E209" s="86">
        <v>4580.12</v>
      </c>
      <c r="F209" s="84" t="s">
        <v>23</v>
      </c>
    </row>
    <row r="210" spans="1:6">
      <c r="A210" s="51">
        <v>43847</v>
      </c>
      <c r="B210" s="83">
        <v>0.44668981481481485</v>
      </c>
      <c r="C210" s="84">
        <v>153</v>
      </c>
      <c r="D210" s="85">
        <v>68.36</v>
      </c>
      <c r="E210" s="86">
        <v>10459.08</v>
      </c>
      <c r="F210" s="84" t="s">
        <v>23</v>
      </c>
    </row>
    <row r="211" spans="1:6">
      <c r="A211" s="51">
        <v>43847</v>
      </c>
      <c r="B211" s="83">
        <v>0.45519675925925923</v>
      </c>
      <c r="C211" s="84">
        <v>3</v>
      </c>
      <c r="D211" s="85">
        <v>68.319999999999993</v>
      </c>
      <c r="E211" s="86">
        <v>204.95999999999998</v>
      </c>
      <c r="F211" s="84" t="s">
        <v>23</v>
      </c>
    </row>
    <row r="212" spans="1:6">
      <c r="A212" s="51">
        <v>43847</v>
      </c>
      <c r="B212" s="83">
        <v>0.45519675925925923</v>
      </c>
      <c r="C212" s="84">
        <v>125</v>
      </c>
      <c r="D212" s="85">
        <v>68.319999999999993</v>
      </c>
      <c r="E212" s="86">
        <v>8540</v>
      </c>
      <c r="F212" s="84" t="s">
        <v>23</v>
      </c>
    </row>
    <row r="213" spans="1:6">
      <c r="A213" s="51">
        <v>43847</v>
      </c>
      <c r="B213" s="83">
        <v>0.45523148148148151</v>
      </c>
      <c r="C213" s="84">
        <v>52</v>
      </c>
      <c r="D213" s="85">
        <v>68.319999999999993</v>
      </c>
      <c r="E213" s="86">
        <v>3552.6399999999994</v>
      </c>
      <c r="F213" s="84" t="s">
        <v>23</v>
      </c>
    </row>
    <row r="214" spans="1:6">
      <c r="A214" s="51">
        <v>43847</v>
      </c>
      <c r="B214" s="83">
        <v>0.46208333333333335</v>
      </c>
      <c r="C214" s="84">
        <v>164</v>
      </c>
      <c r="D214" s="85">
        <v>68.28</v>
      </c>
      <c r="E214" s="86">
        <v>11197.92</v>
      </c>
      <c r="F214" s="84" t="s">
        <v>23</v>
      </c>
    </row>
    <row r="215" spans="1:6">
      <c r="A215" s="51">
        <v>43847</v>
      </c>
      <c r="B215" s="83">
        <v>0.46208333333333335</v>
      </c>
      <c r="C215" s="84">
        <v>66</v>
      </c>
      <c r="D215" s="85">
        <v>68.28</v>
      </c>
      <c r="E215" s="86">
        <v>4506.4800000000005</v>
      </c>
      <c r="F215" s="84" t="s">
        <v>23</v>
      </c>
    </row>
    <row r="216" spans="1:6">
      <c r="A216" s="51">
        <v>43847</v>
      </c>
      <c r="B216" s="83">
        <v>0.46881944444444446</v>
      </c>
      <c r="C216" s="84">
        <v>150</v>
      </c>
      <c r="D216" s="85">
        <v>68.180000000000007</v>
      </c>
      <c r="E216" s="86">
        <v>10227.000000000002</v>
      </c>
      <c r="F216" s="84" t="s">
        <v>23</v>
      </c>
    </row>
    <row r="217" spans="1:6">
      <c r="A217" s="51">
        <v>43847</v>
      </c>
      <c r="B217" s="83">
        <v>0.47530092592592593</v>
      </c>
      <c r="C217" s="84">
        <v>132</v>
      </c>
      <c r="D217" s="85">
        <v>68.2</v>
      </c>
      <c r="E217" s="86">
        <v>9002.4</v>
      </c>
      <c r="F217" s="84" t="s">
        <v>23</v>
      </c>
    </row>
    <row r="218" spans="1:6">
      <c r="A218" s="51">
        <v>43847</v>
      </c>
      <c r="B218" s="83">
        <v>0.47530092592592593</v>
      </c>
      <c r="C218" s="84">
        <v>118</v>
      </c>
      <c r="D218" s="85">
        <v>68.2</v>
      </c>
      <c r="E218" s="86">
        <v>8047.6</v>
      </c>
      <c r="F218" s="84" t="s">
        <v>23</v>
      </c>
    </row>
    <row r="219" spans="1:6">
      <c r="A219" s="51">
        <v>43847</v>
      </c>
      <c r="B219" s="83">
        <v>0.48696759259259265</v>
      </c>
      <c r="C219" s="84">
        <v>50</v>
      </c>
      <c r="D219" s="85">
        <v>68.3</v>
      </c>
      <c r="E219" s="86">
        <v>3415</v>
      </c>
      <c r="F219" s="84" t="s">
        <v>23</v>
      </c>
    </row>
    <row r="220" spans="1:6">
      <c r="A220" s="51">
        <v>43847</v>
      </c>
      <c r="B220" s="83">
        <v>0.48696759259259265</v>
      </c>
      <c r="C220" s="84">
        <v>48</v>
      </c>
      <c r="D220" s="85">
        <v>68.3</v>
      </c>
      <c r="E220" s="86">
        <v>3278.3999999999996</v>
      </c>
      <c r="F220" s="84" t="s">
        <v>23</v>
      </c>
    </row>
    <row r="221" spans="1:6">
      <c r="A221" s="51">
        <v>43847</v>
      </c>
      <c r="B221" s="83">
        <v>0.48696759259259265</v>
      </c>
      <c r="C221" s="84">
        <v>70</v>
      </c>
      <c r="D221" s="85">
        <v>68.3</v>
      </c>
      <c r="E221" s="86">
        <v>4781</v>
      </c>
      <c r="F221" s="84" t="s">
        <v>23</v>
      </c>
    </row>
    <row r="222" spans="1:6">
      <c r="A222" s="51">
        <v>43847</v>
      </c>
      <c r="B222" s="83">
        <v>0.48696759259259265</v>
      </c>
      <c r="C222" s="84">
        <v>42</v>
      </c>
      <c r="D222" s="85">
        <v>68.3</v>
      </c>
      <c r="E222" s="86">
        <v>2868.6</v>
      </c>
      <c r="F222" s="84" t="s">
        <v>23</v>
      </c>
    </row>
    <row r="223" spans="1:6">
      <c r="A223" s="51">
        <v>43847</v>
      </c>
      <c r="B223" s="83">
        <v>0.49201388888888892</v>
      </c>
      <c r="C223" s="84">
        <v>50</v>
      </c>
      <c r="D223" s="85">
        <v>68.319999999999993</v>
      </c>
      <c r="E223" s="86">
        <v>3415.9999999999995</v>
      </c>
      <c r="F223" s="84" t="s">
        <v>23</v>
      </c>
    </row>
    <row r="224" spans="1:6">
      <c r="A224" s="51">
        <v>43847</v>
      </c>
      <c r="B224" s="83">
        <v>0.49201388888888892</v>
      </c>
      <c r="C224" s="84">
        <v>50</v>
      </c>
      <c r="D224" s="85">
        <v>68.319999999999993</v>
      </c>
      <c r="E224" s="86">
        <v>3415.9999999999995</v>
      </c>
      <c r="F224" s="84" t="s">
        <v>23</v>
      </c>
    </row>
    <row r="225" spans="1:6">
      <c r="A225" s="51">
        <v>43847</v>
      </c>
      <c r="B225" s="83">
        <v>0.49246527777777777</v>
      </c>
      <c r="C225" s="84">
        <v>8</v>
      </c>
      <c r="D225" s="85">
        <v>68.319999999999993</v>
      </c>
      <c r="E225" s="86">
        <v>546.55999999999995</v>
      </c>
      <c r="F225" s="84" t="s">
        <v>23</v>
      </c>
    </row>
    <row r="226" spans="1:6">
      <c r="A226" s="51">
        <v>43847</v>
      </c>
      <c r="B226" s="83">
        <v>0.49246527777777777</v>
      </c>
      <c r="C226" s="84">
        <v>92</v>
      </c>
      <c r="D226" s="85">
        <v>68.319999999999993</v>
      </c>
      <c r="E226" s="86">
        <v>6285.44</v>
      </c>
      <c r="F226" s="84" t="s">
        <v>23</v>
      </c>
    </row>
    <row r="227" spans="1:6">
      <c r="A227" s="51">
        <v>43847</v>
      </c>
      <c r="B227" s="83">
        <v>0.50011574074074072</v>
      </c>
      <c r="C227" s="84">
        <v>125</v>
      </c>
      <c r="D227" s="85">
        <v>68.34</v>
      </c>
      <c r="E227" s="86">
        <v>8542.5</v>
      </c>
      <c r="F227" s="84" t="s">
        <v>23</v>
      </c>
    </row>
    <row r="228" spans="1:6">
      <c r="A228" s="51">
        <v>43847</v>
      </c>
      <c r="B228" s="83">
        <v>0.50011574074074072</v>
      </c>
      <c r="C228" s="84">
        <v>50</v>
      </c>
      <c r="D228" s="85">
        <v>68.34</v>
      </c>
      <c r="E228" s="86">
        <v>3417</v>
      </c>
      <c r="F228" s="84" t="s">
        <v>23</v>
      </c>
    </row>
    <row r="229" spans="1:6">
      <c r="A229" s="51">
        <v>43847</v>
      </c>
      <c r="B229" s="83">
        <v>0.50011574074074072</v>
      </c>
      <c r="C229" s="84">
        <v>55</v>
      </c>
      <c r="D229" s="85">
        <v>68.34</v>
      </c>
      <c r="E229" s="86">
        <v>3758.7000000000003</v>
      </c>
      <c r="F229" s="84" t="s">
        <v>23</v>
      </c>
    </row>
    <row r="230" spans="1:6">
      <c r="A230" s="51">
        <v>43847</v>
      </c>
      <c r="B230" s="83">
        <v>0.50300925925925932</v>
      </c>
      <c r="C230" s="84">
        <v>170</v>
      </c>
      <c r="D230" s="85">
        <v>68.36</v>
      </c>
      <c r="E230" s="86">
        <v>11621.2</v>
      </c>
      <c r="F230" s="84" t="s">
        <v>23</v>
      </c>
    </row>
    <row r="231" spans="1:6">
      <c r="A231" s="51">
        <v>43847</v>
      </c>
      <c r="B231" s="83">
        <v>0.50685185185185189</v>
      </c>
      <c r="C231" s="84">
        <v>240</v>
      </c>
      <c r="D231" s="85">
        <v>68.260000000000005</v>
      </c>
      <c r="E231" s="86">
        <v>16382.400000000001</v>
      </c>
      <c r="F231" s="84" t="s">
        <v>23</v>
      </c>
    </row>
    <row r="232" spans="1:6">
      <c r="A232" s="51">
        <v>43847</v>
      </c>
      <c r="B232" s="83">
        <v>0.51748842592592592</v>
      </c>
      <c r="C232" s="84">
        <v>125</v>
      </c>
      <c r="D232" s="85">
        <v>68.22</v>
      </c>
      <c r="E232" s="86">
        <v>8527.5</v>
      </c>
      <c r="F232" s="84" t="s">
        <v>23</v>
      </c>
    </row>
    <row r="233" spans="1:6">
      <c r="A233" s="51">
        <v>43847</v>
      </c>
      <c r="B233" s="83">
        <v>0.51748842592592592</v>
      </c>
      <c r="C233" s="84">
        <v>50</v>
      </c>
      <c r="D233" s="85">
        <v>68.22</v>
      </c>
      <c r="E233" s="86">
        <v>3411</v>
      </c>
      <c r="F233" s="84" t="s">
        <v>23</v>
      </c>
    </row>
    <row r="234" spans="1:6">
      <c r="A234" s="51">
        <v>43847</v>
      </c>
      <c r="B234" s="83">
        <v>0.51748842592592592</v>
      </c>
      <c r="C234" s="84">
        <v>25</v>
      </c>
      <c r="D234" s="85">
        <v>68.22</v>
      </c>
      <c r="E234" s="86">
        <v>1705.5</v>
      </c>
      <c r="F234" s="84" t="s">
        <v>23</v>
      </c>
    </row>
    <row r="235" spans="1:6">
      <c r="A235" s="51">
        <v>43847</v>
      </c>
      <c r="B235" s="83">
        <v>0.52511574074074074</v>
      </c>
      <c r="C235" s="84">
        <v>87</v>
      </c>
      <c r="D235" s="85">
        <v>68.22</v>
      </c>
      <c r="E235" s="86">
        <v>5935.14</v>
      </c>
      <c r="F235" s="84" t="s">
        <v>23</v>
      </c>
    </row>
    <row r="236" spans="1:6">
      <c r="A236" s="51">
        <v>43847</v>
      </c>
      <c r="B236" s="83">
        <v>0.52511574074074074</v>
      </c>
      <c r="C236" s="84">
        <v>78</v>
      </c>
      <c r="D236" s="85">
        <v>68.22</v>
      </c>
      <c r="E236" s="86">
        <v>5321.16</v>
      </c>
      <c r="F236" s="84" t="s">
        <v>23</v>
      </c>
    </row>
    <row r="237" spans="1:6">
      <c r="A237" s="51">
        <v>43847</v>
      </c>
      <c r="B237" s="83">
        <v>0.52511574074074074</v>
      </c>
      <c r="C237" s="84">
        <v>35</v>
      </c>
      <c r="D237" s="85">
        <v>68.22</v>
      </c>
      <c r="E237" s="86">
        <v>2387.6999999999998</v>
      </c>
      <c r="F237" s="84" t="s">
        <v>23</v>
      </c>
    </row>
    <row r="238" spans="1:6">
      <c r="A238" s="51">
        <v>43847</v>
      </c>
      <c r="B238" s="83">
        <v>0.53380787037037036</v>
      </c>
      <c r="C238" s="84">
        <v>50</v>
      </c>
      <c r="D238" s="85">
        <v>68.2</v>
      </c>
      <c r="E238" s="86">
        <v>3410</v>
      </c>
      <c r="F238" s="84" t="s">
        <v>23</v>
      </c>
    </row>
    <row r="239" spans="1:6">
      <c r="A239" s="51">
        <v>43847</v>
      </c>
      <c r="B239" s="83">
        <v>0.53380787037037036</v>
      </c>
      <c r="C239" s="84">
        <v>50</v>
      </c>
      <c r="D239" s="85">
        <v>68.2</v>
      </c>
      <c r="E239" s="86">
        <v>3410</v>
      </c>
      <c r="F239" s="84" t="s">
        <v>23</v>
      </c>
    </row>
    <row r="240" spans="1:6">
      <c r="A240" s="51">
        <v>43847</v>
      </c>
      <c r="B240" s="83">
        <v>0.53380787037037036</v>
      </c>
      <c r="C240" s="84">
        <v>50</v>
      </c>
      <c r="D240" s="85">
        <v>68.2</v>
      </c>
      <c r="E240" s="86">
        <v>3410</v>
      </c>
      <c r="F240" s="84" t="s">
        <v>23</v>
      </c>
    </row>
    <row r="241" spans="1:6">
      <c r="A241" s="51">
        <v>43847</v>
      </c>
      <c r="B241" s="83">
        <v>0.53380787037037036</v>
      </c>
      <c r="C241" s="84">
        <v>80</v>
      </c>
      <c r="D241" s="85">
        <v>68.2</v>
      </c>
      <c r="E241" s="86">
        <v>5456</v>
      </c>
      <c r="F241" s="84" t="s">
        <v>23</v>
      </c>
    </row>
    <row r="242" spans="1:6">
      <c r="A242" s="51">
        <v>43847</v>
      </c>
      <c r="B242" s="83">
        <v>0.53420138888888891</v>
      </c>
      <c r="C242" s="84">
        <v>12</v>
      </c>
      <c r="D242" s="85">
        <v>68.180000000000007</v>
      </c>
      <c r="E242" s="86">
        <v>818.16000000000008</v>
      </c>
      <c r="F242" s="84" t="s">
        <v>23</v>
      </c>
    </row>
    <row r="243" spans="1:6">
      <c r="A243" s="51">
        <v>43847</v>
      </c>
      <c r="B243" s="83">
        <v>0.53420138888888891</v>
      </c>
      <c r="C243" s="84">
        <v>67</v>
      </c>
      <c r="D243" s="85">
        <v>68.180000000000007</v>
      </c>
      <c r="E243" s="86">
        <v>4568.0600000000004</v>
      </c>
      <c r="F243" s="84" t="s">
        <v>23</v>
      </c>
    </row>
    <row r="244" spans="1:6">
      <c r="A244" s="51">
        <v>43847</v>
      </c>
      <c r="B244" s="83">
        <v>0.53420138888888891</v>
      </c>
      <c r="C244" s="84">
        <v>91</v>
      </c>
      <c r="D244" s="85">
        <v>68.180000000000007</v>
      </c>
      <c r="E244" s="86">
        <v>6204.380000000001</v>
      </c>
      <c r="F244" s="84" t="s">
        <v>23</v>
      </c>
    </row>
    <row r="245" spans="1:6">
      <c r="A245" s="51">
        <v>43847</v>
      </c>
      <c r="B245" s="83">
        <v>0.54540509259259262</v>
      </c>
      <c r="C245" s="84">
        <v>125</v>
      </c>
      <c r="D245" s="85">
        <v>68.22</v>
      </c>
      <c r="E245" s="86">
        <v>8527.5</v>
      </c>
      <c r="F245" s="84" t="s">
        <v>23</v>
      </c>
    </row>
    <row r="246" spans="1:6">
      <c r="A246" s="51">
        <v>43847</v>
      </c>
      <c r="B246" s="83">
        <v>0.54540509259259262</v>
      </c>
      <c r="C246" s="84">
        <v>50</v>
      </c>
      <c r="D246" s="85">
        <v>68.22</v>
      </c>
      <c r="E246" s="86">
        <v>3411</v>
      </c>
      <c r="F246" s="84" t="s">
        <v>23</v>
      </c>
    </row>
    <row r="247" spans="1:6">
      <c r="A247" s="51">
        <v>43847</v>
      </c>
      <c r="B247" s="83">
        <v>0.54540509259259262</v>
      </c>
      <c r="C247" s="84">
        <v>50</v>
      </c>
      <c r="D247" s="85">
        <v>68.22</v>
      </c>
      <c r="E247" s="86">
        <v>3411</v>
      </c>
      <c r="F247" s="84" t="s">
        <v>23</v>
      </c>
    </row>
    <row r="248" spans="1:6">
      <c r="A248" s="51">
        <v>43847</v>
      </c>
      <c r="B248" s="83">
        <v>0.54540509259259262</v>
      </c>
      <c r="C248" s="84">
        <v>50</v>
      </c>
      <c r="D248" s="85">
        <v>68.22</v>
      </c>
      <c r="E248" s="86">
        <v>3411</v>
      </c>
      <c r="F248" s="84" t="s">
        <v>23</v>
      </c>
    </row>
    <row r="249" spans="1:6">
      <c r="A249" s="51">
        <v>43847</v>
      </c>
      <c r="B249" s="83">
        <v>0.54540509259259262</v>
      </c>
      <c r="C249" s="84">
        <v>25</v>
      </c>
      <c r="D249" s="85">
        <v>68.22</v>
      </c>
      <c r="E249" s="86">
        <v>1705.5</v>
      </c>
      <c r="F249" s="84" t="s">
        <v>23</v>
      </c>
    </row>
    <row r="250" spans="1:6">
      <c r="A250" s="51">
        <v>43847</v>
      </c>
      <c r="B250" s="83">
        <v>0.5470949074074074</v>
      </c>
      <c r="C250" s="84">
        <v>126</v>
      </c>
      <c r="D250" s="85">
        <v>68.22</v>
      </c>
      <c r="E250" s="86">
        <v>8595.7199999999993</v>
      </c>
      <c r="F250" s="84" t="s">
        <v>23</v>
      </c>
    </row>
    <row r="251" spans="1:6">
      <c r="A251" s="51">
        <v>43847</v>
      </c>
      <c r="B251" s="83">
        <v>0.54796296296296299</v>
      </c>
      <c r="C251" s="84">
        <v>94</v>
      </c>
      <c r="D251" s="85">
        <v>68.22</v>
      </c>
      <c r="E251" s="86">
        <v>6412.68</v>
      </c>
      <c r="F251" s="84" t="s">
        <v>23</v>
      </c>
    </row>
    <row r="252" spans="1:6">
      <c r="A252" s="51">
        <v>43847</v>
      </c>
      <c r="B252" s="83">
        <v>0.55357638888888883</v>
      </c>
      <c r="C252" s="84">
        <v>200</v>
      </c>
      <c r="D252" s="85">
        <v>68.239999999999995</v>
      </c>
      <c r="E252" s="86">
        <v>13647.999999999998</v>
      </c>
      <c r="F252" s="84" t="s">
        <v>23</v>
      </c>
    </row>
    <row r="253" spans="1:6">
      <c r="A253" s="51">
        <v>43847</v>
      </c>
      <c r="B253" s="83">
        <v>0.5602893518518518</v>
      </c>
      <c r="C253" s="84">
        <v>47</v>
      </c>
      <c r="D253" s="85">
        <v>68.2</v>
      </c>
      <c r="E253" s="86">
        <v>3205.4</v>
      </c>
      <c r="F253" s="84" t="s">
        <v>23</v>
      </c>
    </row>
    <row r="254" spans="1:6">
      <c r="A254" s="51">
        <v>43847</v>
      </c>
      <c r="B254" s="83">
        <v>0.5602893518518518</v>
      </c>
      <c r="C254" s="84">
        <v>183</v>
      </c>
      <c r="D254" s="85">
        <v>68.2</v>
      </c>
      <c r="E254" s="86">
        <v>12480.6</v>
      </c>
      <c r="F254" s="84" t="s">
        <v>23</v>
      </c>
    </row>
    <row r="255" spans="1:6">
      <c r="A255" s="51">
        <v>43847</v>
      </c>
      <c r="B255" s="83">
        <v>0.56290509259259258</v>
      </c>
      <c r="C255" s="84">
        <v>123</v>
      </c>
      <c r="D255" s="85">
        <v>68.2</v>
      </c>
      <c r="E255" s="86">
        <v>8388.6</v>
      </c>
      <c r="F255" s="84" t="s">
        <v>23</v>
      </c>
    </row>
    <row r="256" spans="1:6">
      <c r="A256" s="51">
        <v>43847</v>
      </c>
      <c r="B256" s="83">
        <v>0.56574074074074077</v>
      </c>
      <c r="C256" s="84">
        <v>5</v>
      </c>
      <c r="D256" s="85">
        <v>68.260000000000005</v>
      </c>
      <c r="E256" s="86">
        <v>341.3</v>
      </c>
      <c r="F256" s="84" t="s">
        <v>23</v>
      </c>
    </row>
    <row r="257" spans="1:6">
      <c r="A257" s="51">
        <v>43847</v>
      </c>
      <c r="B257" s="83">
        <v>0.56574074074074077</v>
      </c>
      <c r="C257" s="84">
        <v>62</v>
      </c>
      <c r="D257" s="85">
        <v>68.260000000000005</v>
      </c>
      <c r="E257" s="86">
        <v>4232.12</v>
      </c>
      <c r="F257" s="84" t="s">
        <v>23</v>
      </c>
    </row>
    <row r="258" spans="1:6">
      <c r="A258" s="51">
        <v>43847</v>
      </c>
      <c r="B258" s="83">
        <v>0.56968750000000001</v>
      </c>
      <c r="C258" s="84">
        <v>186</v>
      </c>
      <c r="D258" s="85">
        <v>68.260000000000005</v>
      </c>
      <c r="E258" s="86">
        <v>12696.36</v>
      </c>
      <c r="F258" s="84" t="s">
        <v>23</v>
      </c>
    </row>
    <row r="259" spans="1:6">
      <c r="A259" s="51">
        <v>43847</v>
      </c>
      <c r="B259" s="83">
        <v>0.56968750000000001</v>
      </c>
      <c r="C259" s="84">
        <v>21</v>
      </c>
      <c r="D259" s="85">
        <v>68.260000000000005</v>
      </c>
      <c r="E259" s="86">
        <v>1433.46</v>
      </c>
      <c r="F259" s="84" t="s">
        <v>23</v>
      </c>
    </row>
    <row r="260" spans="1:6">
      <c r="A260" s="51">
        <v>43847</v>
      </c>
      <c r="B260" s="83">
        <v>0.5697916666666667</v>
      </c>
      <c r="C260" s="84">
        <v>53</v>
      </c>
      <c r="D260" s="85">
        <v>68.260000000000005</v>
      </c>
      <c r="E260" s="86">
        <v>3617.78</v>
      </c>
      <c r="F260" s="84" t="s">
        <v>23</v>
      </c>
    </row>
    <row r="261" spans="1:6">
      <c r="A261" s="51">
        <v>43847</v>
      </c>
      <c r="B261" s="83">
        <v>0.5767592592592593</v>
      </c>
      <c r="C261" s="84">
        <v>125</v>
      </c>
      <c r="D261" s="85">
        <v>68.36</v>
      </c>
      <c r="E261" s="86">
        <v>8545</v>
      </c>
      <c r="F261" s="84" t="s">
        <v>23</v>
      </c>
    </row>
    <row r="262" spans="1:6">
      <c r="A262" s="51">
        <v>43847</v>
      </c>
      <c r="B262" s="83">
        <v>0.5767592592592593</v>
      </c>
      <c r="C262" s="84">
        <v>50</v>
      </c>
      <c r="D262" s="85">
        <v>68.36</v>
      </c>
      <c r="E262" s="86">
        <v>3418</v>
      </c>
      <c r="F262" s="84" t="s">
        <v>23</v>
      </c>
    </row>
    <row r="263" spans="1:6">
      <c r="A263" s="51">
        <v>43847</v>
      </c>
      <c r="B263" s="83">
        <v>0.5767592592592593</v>
      </c>
      <c r="C263" s="84">
        <v>50</v>
      </c>
      <c r="D263" s="85">
        <v>68.36</v>
      </c>
      <c r="E263" s="86">
        <v>3418</v>
      </c>
      <c r="F263" s="84" t="s">
        <v>23</v>
      </c>
    </row>
    <row r="264" spans="1:6">
      <c r="A264" s="51">
        <v>43847</v>
      </c>
      <c r="B264" s="83">
        <v>0.5767592592592593</v>
      </c>
      <c r="C264" s="84">
        <v>5</v>
      </c>
      <c r="D264" s="85">
        <v>68.36</v>
      </c>
      <c r="E264" s="86">
        <v>341.8</v>
      </c>
      <c r="F264" s="84" t="s">
        <v>23</v>
      </c>
    </row>
    <row r="265" spans="1:6">
      <c r="A265" s="51">
        <v>43847</v>
      </c>
      <c r="B265" s="83">
        <v>0.57872685185185191</v>
      </c>
      <c r="C265" s="84">
        <v>180</v>
      </c>
      <c r="D265" s="85">
        <v>68.319999999999993</v>
      </c>
      <c r="E265" s="86">
        <v>12297.599999999999</v>
      </c>
      <c r="F265" s="84" t="s">
        <v>23</v>
      </c>
    </row>
    <row r="266" spans="1:6">
      <c r="A266" s="51">
        <v>43847</v>
      </c>
      <c r="B266" s="83">
        <v>0.58729166666666666</v>
      </c>
      <c r="C266" s="84">
        <v>250</v>
      </c>
      <c r="D266" s="85">
        <v>68.22</v>
      </c>
      <c r="E266" s="86">
        <v>17055</v>
      </c>
      <c r="F266" s="84" t="s">
        <v>23</v>
      </c>
    </row>
    <row r="267" spans="1:6">
      <c r="A267" s="51">
        <v>43847</v>
      </c>
      <c r="B267" s="83">
        <v>0.59574074074074079</v>
      </c>
      <c r="C267" s="84">
        <v>125</v>
      </c>
      <c r="D267" s="85">
        <v>68.2</v>
      </c>
      <c r="E267" s="86">
        <v>8525</v>
      </c>
      <c r="F267" s="84" t="s">
        <v>23</v>
      </c>
    </row>
    <row r="268" spans="1:6">
      <c r="A268" s="51">
        <v>43847</v>
      </c>
      <c r="B268" s="83">
        <v>0.59574074074074079</v>
      </c>
      <c r="C268" s="84">
        <v>35</v>
      </c>
      <c r="D268" s="85">
        <v>68.2</v>
      </c>
      <c r="E268" s="86">
        <v>2387</v>
      </c>
      <c r="F268" s="84" t="s">
        <v>23</v>
      </c>
    </row>
    <row r="269" spans="1:6">
      <c r="A269" s="51">
        <v>43847</v>
      </c>
      <c r="B269" s="83">
        <v>0.60234953703703698</v>
      </c>
      <c r="C269" s="84">
        <v>153</v>
      </c>
      <c r="D269" s="85">
        <v>68.2</v>
      </c>
      <c r="E269" s="86">
        <v>10434.6</v>
      </c>
      <c r="F269" s="84" t="s">
        <v>23</v>
      </c>
    </row>
    <row r="270" spans="1:6">
      <c r="A270" s="51">
        <v>43847</v>
      </c>
      <c r="B270" s="83">
        <v>0.60234953703703698</v>
      </c>
      <c r="C270" s="84">
        <v>45</v>
      </c>
      <c r="D270" s="85">
        <v>68.2</v>
      </c>
      <c r="E270" s="86">
        <v>3069</v>
      </c>
      <c r="F270" s="84" t="s">
        <v>23</v>
      </c>
    </row>
    <row r="271" spans="1:6">
      <c r="A271" s="51">
        <v>43847</v>
      </c>
      <c r="B271" s="83">
        <v>0.60234953703703698</v>
      </c>
      <c r="C271" s="84">
        <v>42</v>
      </c>
      <c r="D271" s="85">
        <v>68.2</v>
      </c>
      <c r="E271" s="86">
        <v>2864.4</v>
      </c>
      <c r="F271" s="84" t="s">
        <v>23</v>
      </c>
    </row>
    <row r="272" spans="1:6">
      <c r="A272" s="51">
        <v>43847</v>
      </c>
      <c r="B272" s="83">
        <v>0.60416666666666663</v>
      </c>
      <c r="C272" s="84">
        <v>210</v>
      </c>
      <c r="D272" s="85">
        <v>68.22</v>
      </c>
      <c r="E272" s="86">
        <v>14326.199999999999</v>
      </c>
      <c r="F272" s="84" t="s">
        <v>23</v>
      </c>
    </row>
    <row r="273" spans="1:6">
      <c r="A273" s="51">
        <v>43847</v>
      </c>
      <c r="B273" s="83">
        <v>0.60416666666666663</v>
      </c>
      <c r="C273" s="84">
        <v>20</v>
      </c>
      <c r="D273" s="85">
        <v>68.22</v>
      </c>
      <c r="E273" s="86">
        <v>1364.4</v>
      </c>
      <c r="F273" s="84" t="s">
        <v>23</v>
      </c>
    </row>
    <row r="274" spans="1:6">
      <c r="A274" s="51">
        <v>43847</v>
      </c>
      <c r="B274" s="83">
        <v>0.60420138888888886</v>
      </c>
      <c r="C274" s="84">
        <v>190</v>
      </c>
      <c r="D274" s="85">
        <v>68.22</v>
      </c>
      <c r="E274" s="86">
        <v>12961.8</v>
      </c>
      <c r="F274" s="84" t="s">
        <v>23</v>
      </c>
    </row>
    <row r="275" spans="1:6">
      <c r="A275" s="51">
        <v>43847</v>
      </c>
      <c r="B275" s="83">
        <v>0.60638888888888887</v>
      </c>
      <c r="C275" s="84">
        <v>230</v>
      </c>
      <c r="D275" s="85">
        <v>68.180000000000007</v>
      </c>
      <c r="E275" s="86">
        <v>15681.400000000001</v>
      </c>
      <c r="F275" s="84" t="s">
        <v>23</v>
      </c>
    </row>
    <row r="276" spans="1:6">
      <c r="A276" s="51">
        <v>43847</v>
      </c>
      <c r="B276" s="83">
        <v>0.60811342592592588</v>
      </c>
      <c r="C276" s="84">
        <v>141</v>
      </c>
      <c r="D276" s="85">
        <v>68.12</v>
      </c>
      <c r="E276" s="86">
        <v>9604.92</v>
      </c>
      <c r="F276" s="84" t="s">
        <v>23</v>
      </c>
    </row>
    <row r="277" spans="1:6">
      <c r="A277" s="51">
        <v>43847</v>
      </c>
      <c r="B277" s="83">
        <v>0.60811342592592588</v>
      </c>
      <c r="C277" s="84">
        <v>19</v>
      </c>
      <c r="D277" s="85">
        <v>68.12</v>
      </c>
      <c r="E277" s="86">
        <v>1294.2800000000002</v>
      </c>
      <c r="F277" s="84" t="s">
        <v>23</v>
      </c>
    </row>
    <row r="278" spans="1:6">
      <c r="A278" s="51">
        <v>43847</v>
      </c>
      <c r="B278" s="83">
        <v>0.61299768518518516</v>
      </c>
      <c r="C278" s="84">
        <v>17</v>
      </c>
      <c r="D278" s="85">
        <v>68.22</v>
      </c>
      <c r="E278" s="86">
        <v>1159.74</v>
      </c>
      <c r="F278" s="84" t="s">
        <v>23</v>
      </c>
    </row>
    <row r="279" spans="1:6">
      <c r="A279" s="51">
        <v>43847</v>
      </c>
      <c r="B279" s="83">
        <v>0.61299768518518516</v>
      </c>
      <c r="C279" s="84">
        <v>71</v>
      </c>
      <c r="D279" s="85">
        <v>68.22</v>
      </c>
      <c r="E279" s="86">
        <v>4843.62</v>
      </c>
      <c r="F279" s="84" t="s">
        <v>23</v>
      </c>
    </row>
    <row r="280" spans="1:6">
      <c r="A280" s="51">
        <v>43847</v>
      </c>
      <c r="B280" s="83">
        <v>0.61299768518518516</v>
      </c>
      <c r="C280" s="84">
        <v>136</v>
      </c>
      <c r="D280" s="85">
        <v>68.22</v>
      </c>
      <c r="E280" s="86">
        <v>9277.92</v>
      </c>
      <c r="F280" s="84" t="s">
        <v>23</v>
      </c>
    </row>
    <row r="281" spans="1:6">
      <c r="A281" s="51">
        <v>43847</v>
      </c>
      <c r="B281" s="83">
        <v>0.61299768518518516</v>
      </c>
      <c r="C281" s="84">
        <v>96</v>
      </c>
      <c r="D281" s="85">
        <v>68.22</v>
      </c>
      <c r="E281" s="86">
        <v>6549.12</v>
      </c>
      <c r="F281" s="84" t="s">
        <v>23</v>
      </c>
    </row>
    <row r="282" spans="1:6">
      <c r="A282" s="51">
        <v>43847</v>
      </c>
      <c r="B282" s="83">
        <v>0.61506944444444445</v>
      </c>
      <c r="C282" s="84">
        <v>64</v>
      </c>
      <c r="D282" s="85">
        <v>68.16</v>
      </c>
      <c r="E282" s="86">
        <v>4362.24</v>
      </c>
      <c r="F282" s="84" t="s">
        <v>23</v>
      </c>
    </row>
    <row r="283" spans="1:6">
      <c r="A283" s="51">
        <v>43847</v>
      </c>
      <c r="B283" s="83">
        <v>0.6151388888888889</v>
      </c>
      <c r="C283" s="84">
        <v>166</v>
      </c>
      <c r="D283" s="85">
        <v>68.16</v>
      </c>
      <c r="E283" s="86">
        <v>11314.56</v>
      </c>
      <c r="F283" s="84" t="s">
        <v>23</v>
      </c>
    </row>
    <row r="284" spans="1:6">
      <c r="A284" s="51">
        <v>43847</v>
      </c>
      <c r="B284" s="83">
        <v>0.61611111111111116</v>
      </c>
      <c r="C284" s="84">
        <v>200</v>
      </c>
      <c r="D284" s="85">
        <v>68.14</v>
      </c>
      <c r="E284" s="86">
        <v>13628</v>
      </c>
      <c r="F284" s="84" t="s">
        <v>23</v>
      </c>
    </row>
    <row r="285" spans="1:6">
      <c r="A285" s="51">
        <v>43847</v>
      </c>
      <c r="B285" s="83">
        <v>0.61976851851851855</v>
      </c>
      <c r="C285" s="84">
        <v>170</v>
      </c>
      <c r="D285" s="85">
        <v>68.14</v>
      </c>
      <c r="E285" s="86">
        <v>11583.8</v>
      </c>
      <c r="F285" s="84" t="s">
        <v>23</v>
      </c>
    </row>
    <row r="286" spans="1:6">
      <c r="A286" s="51">
        <v>43847</v>
      </c>
      <c r="B286" s="83">
        <v>0.62050925925925926</v>
      </c>
      <c r="C286" s="84">
        <v>125</v>
      </c>
      <c r="D286" s="85">
        <v>68.180000000000007</v>
      </c>
      <c r="E286" s="86">
        <v>8522.5</v>
      </c>
      <c r="F286" s="84" t="s">
        <v>23</v>
      </c>
    </row>
    <row r="287" spans="1:6">
      <c r="A287" s="51">
        <v>43847</v>
      </c>
      <c r="B287" s="83">
        <v>0.62050925925925926</v>
      </c>
      <c r="C287" s="84">
        <v>100</v>
      </c>
      <c r="D287" s="85">
        <v>68.180000000000007</v>
      </c>
      <c r="E287" s="86">
        <v>6818.0000000000009</v>
      </c>
      <c r="F287" s="84" t="s">
        <v>23</v>
      </c>
    </row>
    <row r="288" spans="1:6">
      <c r="A288" s="51">
        <v>43847</v>
      </c>
      <c r="B288" s="83">
        <v>0.62050925925925926</v>
      </c>
      <c r="C288" s="84">
        <v>5</v>
      </c>
      <c r="D288" s="85">
        <v>68.180000000000007</v>
      </c>
      <c r="E288" s="86">
        <v>340.90000000000003</v>
      </c>
      <c r="F288" s="84" t="s">
        <v>23</v>
      </c>
    </row>
    <row r="289" spans="1:6">
      <c r="A289" s="51">
        <v>43847</v>
      </c>
      <c r="B289" s="83">
        <v>0.62410879629629623</v>
      </c>
      <c r="C289" s="84">
        <v>330</v>
      </c>
      <c r="D289" s="85">
        <v>68.180000000000007</v>
      </c>
      <c r="E289" s="86">
        <v>22499.4</v>
      </c>
      <c r="F289" s="84" t="s">
        <v>23</v>
      </c>
    </row>
    <row r="290" spans="1:6">
      <c r="A290" s="51">
        <v>43847</v>
      </c>
      <c r="B290" s="83">
        <v>0.62864583333333335</v>
      </c>
      <c r="C290" s="84">
        <v>100</v>
      </c>
      <c r="D290" s="85">
        <v>68.239999999999995</v>
      </c>
      <c r="E290" s="86">
        <v>6823.9999999999991</v>
      </c>
      <c r="F290" s="84" t="s">
        <v>23</v>
      </c>
    </row>
    <row r="291" spans="1:6">
      <c r="A291" s="51">
        <v>43847</v>
      </c>
      <c r="B291" s="83">
        <v>0.62864583333333335</v>
      </c>
      <c r="C291" s="84">
        <v>100</v>
      </c>
      <c r="D291" s="85">
        <v>68.239999999999995</v>
      </c>
      <c r="E291" s="86">
        <v>6823.9999999999991</v>
      </c>
      <c r="F291" s="84" t="s">
        <v>23</v>
      </c>
    </row>
    <row r="292" spans="1:6">
      <c r="A292" s="51">
        <v>43847</v>
      </c>
      <c r="B292" s="83">
        <v>0.62864583333333335</v>
      </c>
      <c r="C292" s="84">
        <v>60</v>
      </c>
      <c r="D292" s="85">
        <v>68.239999999999995</v>
      </c>
      <c r="E292" s="86">
        <v>4094.3999999999996</v>
      </c>
      <c r="F292" s="84" t="s">
        <v>23</v>
      </c>
    </row>
    <row r="293" spans="1:6">
      <c r="A293" s="51">
        <v>43847</v>
      </c>
      <c r="B293" s="83">
        <v>0.63067129629629626</v>
      </c>
      <c r="C293" s="84">
        <v>69</v>
      </c>
      <c r="D293" s="85">
        <v>68.34</v>
      </c>
      <c r="E293" s="86">
        <v>4715.46</v>
      </c>
      <c r="F293" s="84" t="s">
        <v>23</v>
      </c>
    </row>
    <row r="294" spans="1:6">
      <c r="A294" s="51">
        <v>43847</v>
      </c>
      <c r="B294" s="83">
        <v>0.63067129629629626</v>
      </c>
      <c r="C294" s="84">
        <v>125</v>
      </c>
      <c r="D294" s="85">
        <v>68.34</v>
      </c>
      <c r="E294" s="86">
        <v>8542.5</v>
      </c>
      <c r="F294" s="84" t="s">
        <v>23</v>
      </c>
    </row>
    <row r="295" spans="1:6">
      <c r="A295" s="51">
        <v>43847</v>
      </c>
      <c r="B295" s="83">
        <v>0.63067129629629626</v>
      </c>
      <c r="C295" s="84">
        <v>16</v>
      </c>
      <c r="D295" s="85">
        <v>68.34</v>
      </c>
      <c r="E295" s="86">
        <v>1093.44</v>
      </c>
      <c r="F295" s="84" t="s">
        <v>23</v>
      </c>
    </row>
    <row r="296" spans="1:6">
      <c r="A296" s="51">
        <v>43847</v>
      </c>
      <c r="B296" s="83">
        <v>0.63341435185185191</v>
      </c>
      <c r="C296" s="84">
        <v>190</v>
      </c>
      <c r="D296" s="85">
        <v>68.36</v>
      </c>
      <c r="E296" s="86">
        <v>12988.4</v>
      </c>
      <c r="F296" s="84" t="s">
        <v>23</v>
      </c>
    </row>
    <row r="297" spans="1:6">
      <c r="A297" s="51">
        <v>43847</v>
      </c>
      <c r="B297" s="83">
        <v>0.63351851851851848</v>
      </c>
      <c r="C297" s="84">
        <v>230</v>
      </c>
      <c r="D297" s="85">
        <v>68.36</v>
      </c>
      <c r="E297" s="86">
        <v>15722.8</v>
      </c>
      <c r="F297" s="84" t="s">
        <v>23</v>
      </c>
    </row>
    <row r="298" spans="1:6">
      <c r="A298" s="51">
        <v>43847</v>
      </c>
      <c r="B298" s="83">
        <v>0.63895833333333341</v>
      </c>
      <c r="C298" s="84">
        <v>3</v>
      </c>
      <c r="D298" s="85">
        <v>68.28</v>
      </c>
      <c r="E298" s="86">
        <v>204.84</v>
      </c>
      <c r="F298" s="84" t="s">
        <v>23</v>
      </c>
    </row>
    <row r="299" spans="1:6">
      <c r="A299" s="51">
        <v>43847</v>
      </c>
      <c r="B299" s="83">
        <v>0.63895833333333341</v>
      </c>
      <c r="C299" s="84">
        <v>237</v>
      </c>
      <c r="D299" s="85">
        <v>68.28</v>
      </c>
      <c r="E299" s="86">
        <v>16182.36</v>
      </c>
      <c r="F299" s="84" t="s">
        <v>23</v>
      </c>
    </row>
    <row r="300" spans="1:6">
      <c r="A300" s="51">
        <v>43847</v>
      </c>
      <c r="B300" s="83">
        <v>0.64341435185185192</v>
      </c>
      <c r="C300" s="84">
        <v>100</v>
      </c>
      <c r="D300" s="85">
        <v>68.3</v>
      </c>
      <c r="E300" s="86">
        <v>6830</v>
      </c>
      <c r="F300" s="84" t="s">
        <v>23</v>
      </c>
    </row>
    <row r="301" spans="1:6">
      <c r="A301" s="51">
        <v>43847</v>
      </c>
      <c r="B301" s="83">
        <v>0.64341435185185192</v>
      </c>
      <c r="C301" s="84">
        <v>110</v>
      </c>
      <c r="D301" s="85">
        <v>68.3</v>
      </c>
      <c r="E301" s="86">
        <v>7513</v>
      </c>
      <c r="F301" s="84" t="s">
        <v>23</v>
      </c>
    </row>
    <row r="302" spans="1:6">
      <c r="A302" s="51">
        <v>43847</v>
      </c>
      <c r="B302" s="83">
        <v>0.64401620370370372</v>
      </c>
      <c r="C302" s="84">
        <v>190</v>
      </c>
      <c r="D302" s="85">
        <v>68.3</v>
      </c>
      <c r="E302" s="86">
        <v>12977</v>
      </c>
      <c r="F302" s="84" t="s">
        <v>23</v>
      </c>
    </row>
    <row r="303" spans="1:6">
      <c r="A303" s="51">
        <v>43847</v>
      </c>
      <c r="B303" s="83">
        <v>0.6501851851851852</v>
      </c>
      <c r="C303" s="84">
        <v>100</v>
      </c>
      <c r="D303" s="85">
        <v>68.28</v>
      </c>
      <c r="E303" s="86">
        <v>6828</v>
      </c>
      <c r="F303" s="84" t="s">
        <v>23</v>
      </c>
    </row>
    <row r="304" spans="1:6">
      <c r="A304" s="51">
        <v>43847</v>
      </c>
      <c r="B304" s="83">
        <v>0.6501851851851852</v>
      </c>
      <c r="C304" s="84">
        <v>120</v>
      </c>
      <c r="D304" s="85">
        <v>68.28</v>
      </c>
      <c r="E304" s="86">
        <v>8193.6</v>
      </c>
      <c r="F304" s="84" t="s">
        <v>23</v>
      </c>
    </row>
    <row r="305" spans="1:6">
      <c r="A305" s="51">
        <v>43847</v>
      </c>
      <c r="B305" s="83">
        <v>0.65333333333333332</v>
      </c>
      <c r="C305" s="84">
        <v>100</v>
      </c>
      <c r="D305" s="85">
        <v>68.36</v>
      </c>
      <c r="E305" s="86">
        <v>6836</v>
      </c>
      <c r="F305" s="84" t="s">
        <v>23</v>
      </c>
    </row>
    <row r="306" spans="1:6">
      <c r="A306" s="51">
        <v>43847</v>
      </c>
      <c r="B306" s="83">
        <v>0.65476851851851847</v>
      </c>
      <c r="C306" s="84">
        <v>110</v>
      </c>
      <c r="D306" s="85">
        <v>68.38</v>
      </c>
      <c r="E306" s="86">
        <v>7521.7999999999993</v>
      </c>
      <c r="F306" s="84" t="s">
        <v>23</v>
      </c>
    </row>
    <row r="307" spans="1:6">
      <c r="A307" s="51">
        <v>43847</v>
      </c>
      <c r="B307" s="83">
        <v>0.65560185185185182</v>
      </c>
      <c r="C307" s="84">
        <v>250</v>
      </c>
      <c r="D307" s="85">
        <v>68.44</v>
      </c>
      <c r="E307" s="86">
        <v>17110</v>
      </c>
      <c r="F307" s="84" t="s">
        <v>23</v>
      </c>
    </row>
    <row r="308" spans="1:6">
      <c r="A308" s="51">
        <v>43847</v>
      </c>
      <c r="B308" s="83">
        <v>0.65862268518518519</v>
      </c>
      <c r="C308" s="84">
        <v>146</v>
      </c>
      <c r="D308" s="85">
        <v>68.36</v>
      </c>
      <c r="E308" s="86">
        <v>9980.56</v>
      </c>
      <c r="F308" s="84" t="s">
        <v>23</v>
      </c>
    </row>
    <row r="309" spans="1:6">
      <c r="A309" s="51">
        <v>43847</v>
      </c>
      <c r="B309" s="83">
        <v>0.65986111111111112</v>
      </c>
      <c r="C309" s="84">
        <v>84</v>
      </c>
      <c r="D309" s="85">
        <v>68.36</v>
      </c>
      <c r="E309" s="86">
        <v>5742.24</v>
      </c>
      <c r="F309" s="84" t="s">
        <v>23</v>
      </c>
    </row>
    <row r="310" spans="1:6">
      <c r="A310" s="51">
        <v>43847</v>
      </c>
      <c r="B310" s="83">
        <v>0.66304398148148147</v>
      </c>
      <c r="C310" s="84">
        <v>100</v>
      </c>
      <c r="D310" s="85">
        <v>68.34</v>
      </c>
      <c r="E310" s="86">
        <v>6834</v>
      </c>
      <c r="F310" s="84" t="s">
        <v>23</v>
      </c>
    </row>
    <row r="311" spans="1:6">
      <c r="A311" s="51">
        <v>43847</v>
      </c>
      <c r="B311" s="83">
        <v>0.66304398148148147</v>
      </c>
      <c r="C311" s="84">
        <v>110</v>
      </c>
      <c r="D311" s="85">
        <v>68.34</v>
      </c>
      <c r="E311" s="86">
        <v>7517.4000000000005</v>
      </c>
      <c r="F311" s="84" t="s">
        <v>23</v>
      </c>
    </row>
    <row r="312" spans="1:6">
      <c r="A312" s="51">
        <v>43847</v>
      </c>
      <c r="B312" s="83">
        <v>0.66718749999999993</v>
      </c>
      <c r="C312" s="84">
        <v>125</v>
      </c>
      <c r="D312" s="85">
        <v>68.38</v>
      </c>
      <c r="E312" s="86">
        <v>8547.5</v>
      </c>
      <c r="F312" s="84" t="s">
        <v>23</v>
      </c>
    </row>
    <row r="313" spans="1:6">
      <c r="A313" s="51">
        <v>43847</v>
      </c>
      <c r="B313" s="83">
        <v>0.66718749999999993</v>
      </c>
      <c r="C313" s="84">
        <v>125</v>
      </c>
      <c r="D313" s="85">
        <v>68.38</v>
      </c>
      <c r="E313" s="86">
        <v>8547.5</v>
      </c>
      <c r="F313" s="84" t="s">
        <v>23</v>
      </c>
    </row>
    <row r="314" spans="1:6">
      <c r="A314" s="51">
        <v>43847</v>
      </c>
      <c r="B314" s="83">
        <v>0.66912037037037031</v>
      </c>
      <c r="C314" s="84">
        <v>12</v>
      </c>
      <c r="D314" s="85">
        <v>68.36</v>
      </c>
      <c r="E314" s="86">
        <v>820.31999999999994</v>
      </c>
      <c r="F314" s="84" t="s">
        <v>23</v>
      </c>
    </row>
    <row r="315" spans="1:6">
      <c r="A315" s="51">
        <v>43847</v>
      </c>
      <c r="B315" s="83">
        <v>0.66913194444444446</v>
      </c>
      <c r="C315" s="84">
        <v>108</v>
      </c>
      <c r="D315" s="85">
        <v>68.36</v>
      </c>
      <c r="E315" s="86">
        <v>7382.88</v>
      </c>
      <c r="F315" s="84" t="s">
        <v>23</v>
      </c>
    </row>
    <row r="316" spans="1:6">
      <c r="A316" s="51">
        <v>43847</v>
      </c>
      <c r="B316" s="83">
        <v>0.66913194444444446</v>
      </c>
      <c r="C316" s="84">
        <v>50</v>
      </c>
      <c r="D316" s="85">
        <v>68.36</v>
      </c>
      <c r="E316" s="86">
        <v>3418</v>
      </c>
      <c r="F316" s="84" t="s">
        <v>23</v>
      </c>
    </row>
    <row r="317" spans="1:6">
      <c r="A317" s="51">
        <v>43847</v>
      </c>
      <c r="B317" s="83">
        <v>0.669988425925926</v>
      </c>
      <c r="C317" s="84">
        <v>270</v>
      </c>
      <c r="D317" s="85">
        <v>68.34</v>
      </c>
      <c r="E317" s="86">
        <v>18451.8</v>
      </c>
      <c r="F317" s="84" t="s">
        <v>23</v>
      </c>
    </row>
    <row r="318" spans="1:6">
      <c r="A318" s="51">
        <v>43847</v>
      </c>
      <c r="B318" s="83">
        <v>0.67248842592592595</v>
      </c>
      <c r="C318" s="84">
        <v>220</v>
      </c>
      <c r="D318" s="85">
        <v>68.400000000000006</v>
      </c>
      <c r="E318" s="86">
        <v>15048.000000000002</v>
      </c>
      <c r="F318" s="84" t="s">
        <v>23</v>
      </c>
    </row>
    <row r="319" spans="1:6">
      <c r="A319" s="90">
        <v>43847</v>
      </c>
      <c r="B319" s="91">
        <v>0.67648148148148157</v>
      </c>
      <c r="C319" s="92">
        <v>240</v>
      </c>
      <c r="D319" s="93">
        <v>68.42</v>
      </c>
      <c r="E319" s="94">
        <v>16420.8</v>
      </c>
      <c r="F319" s="92" t="s">
        <v>23</v>
      </c>
    </row>
    <row r="320" spans="1:6">
      <c r="A320" s="51">
        <v>43850</v>
      </c>
      <c r="B320" s="83">
        <v>0.33758101851851857</v>
      </c>
      <c r="C320" s="84">
        <v>23</v>
      </c>
      <c r="D320" s="85">
        <v>67.040000000000006</v>
      </c>
      <c r="E320" s="86">
        <v>1541.92</v>
      </c>
      <c r="F320" s="84" t="s">
        <v>23</v>
      </c>
    </row>
    <row r="321" spans="1:6">
      <c r="A321" s="51">
        <v>43850</v>
      </c>
      <c r="B321" s="83">
        <v>0.33765046296296292</v>
      </c>
      <c r="C321" s="84">
        <v>147</v>
      </c>
      <c r="D321" s="85">
        <v>67.040000000000006</v>
      </c>
      <c r="E321" s="86">
        <v>9854.880000000001</v>
      </c>
      <c r="F321" s="84" t="s">
        <v>23</v>
      </c>
    </row>
    <row r="322" spans="1:6">
      <c r="A322" s="51">
        <v>43850</v>
      </c>
      <c r="B322" s="83">
        <v>0.3390393518518518</v>
      </c>
      <c r="C322" s="84">
        <v>180</v>
      </c>
      <c r="D322" s="85">
        <v>67.14</v>
      </c>
      <c r="E322" s="86">
        <v>12085.2</v>
      </c>
      <c r="F322" s="84" t="s">
        <v>23</v>
      </c>
    </row>
    <row r="323" spans="1:6">
      <c r="A323" s="51">
        <v>43850</v>
      </c>
      <c r="B323" s="83">
        <v>0.33909722222222222</v>
      </c>
      <c r="C323" s="84">
        <v>100</v>
      </c>
      <c r="D323" s="85">
        <v>67.099999999999994</v>
      </c>
      <c r="E323" s="86">
        <v>6709.9999999999991</v>
      </c>
      <c r="F323" s="84" t="s">
        <v>23</v>
      </c>
    </row>
    <row r="324" spans="1:6">
      <c r="A324" s="51">
        <v>43850</v>
      </c>
      <c r="B324" s="83">
        <v>0.34196759259259263</v>
      </c>
      <c r="C324" s="84">
        <v>51</v>
      </c>
      <c r="D324" s="85">
        <v>67.08</v>
      </c>
      <c r="E324" s="86">
        <v>3421.08</v>
      </c>
      <c r="F324" s="84" t="s">
        <v>23</v>
      </c>
    </row>
    <row r="325" spans="1:6">
      <c r="A325" s="51">
        <v>43850</v>
      </c>
      <c r="B325" s="83">
        <v>0.34196759259259263</v>
      </c>
      <c r="C325" s="84">
        <v>169</v>
      </c>
      <c r="D325" s="85">
        <v>67.08</v>
      </c>
      <c r="E325" s="86">
        <v>11336.52</v>
      </c>
      <c r="F325" s="84" t="s">
        <v>23</v>
      </c>
    </row>
    <row r="326" spans="1:6">
      <c r="A326" s="51">
        <v>43850</v>
      </c>
      <c r="B326" s="83">
        <v>0.34274305555555556</v>
      </c>
      <c r="C326" s="84">
        <v>30</v>
      </c>
      <c r="D326" s="85">
        <v>67.040000000000006</v>
      </c>
      <c r="E326" s="86">
        <v>2011.2000000000003</v>
      </c>
      <c r="F326" s="84" t="s">
        <v>23</v>
      </c>
    </row>
    <row r="327" spans="1:6">
      <c r="A327" s="51">
        <v>43850</v>
      </c>
      <c r="B327" s="83">
        <v>0.34393518518518523</v>
      </c>
      <c r="C327" s="84">
        <v>250</v>
      </c>
      <c r="D327" s="85">
        <v>67.040000000000006</v>
      </c>
      <c r="E327" s="86">
        <v>16760</v>
      </c>
      <c r="F327" s="84" t="s">
        <v>23</v>
      </c>
    </row>
    <row r="328" spans="1:6">
      <c r="A328" s="51">
        <v>43850</v>
      </c>
      <c r="B328" s="83">
        <v>0.34403935185185186</v>
      </c>
      <c r="C328" s="84">
        <v>2492</v>
      </c>
      <c r="D328" s="85">
        <v>67</v>
      </c>
      <c r="E328" s="86">
        <v>166964</v>
      </c>
      <c r="F328" s="84" t="s">
        <v>23</v>
      </c>
    </row>
    <row r="329" spans="1:6">
      <c r="A329" s="51">
        <v>43850</v>
      </c>
      <c r="B329" s="83">
        <v>0.34737268518518521</v>
      </c>
      <c r="C329" s="84">
        <v>54</v>
      </c>
      <c r="D329" s="85">
        <v>67.16</v>
      </c>
      <c r="E329" s="86">
        <v>3626.64</v>
      </c>
      <c r="F329" s="84" t="s">
        <v>23</v>
      </c>
    </row>
    <row r="330" spans="1:6">
      <c r="A330" s="51">
        <v>43850</v>
      </c>
      <c r="B330" s="83">
        <v>0.34835648148148146</v>
      </c>
      <c r="C330" s="84">
        <v>134</v>
      </c>
      <c r="D330" s="85">
        <v>67.099999999999994</v>
      </c>
      <c r="E330" s="86">
        <v>8991.4</v>
      </c>
      <c r="F330" s="84" t="s">
        <v>23</v>
      </c>
    </row>
    <row r="331" spans="1:6">
      <c r="A331" s="51">
        <v>43850</v>
      </c>
      <c r="B331" s="83">
        <v>0.34835648148148146</v>
      </c>
      <c r="C331" s="84">
        <v>66</v>
      </c>
      <c r="D331" s="85">
        <v>67.099999999999994</v>
      </c>
      <c r="E331" s="86">
        <v>4428.5999999999995</v>
      </c>
      <c r="F331" s="84" t="s">
        <v>23</v>
      </c>
    </row>
    <row r="332" spans="1:6">
      <c r="A332" s="51">
        <v>43850</v>
      </c>
      <c r="B332" s="83">
        <v>0.35166666666666663</v>
      </c>
      <c r="C332" s="84">
        <v>170</v>
      </c>
      <c r="D332" s="85">
        <v>67.14</v>
      </c>
      <c r="E332" s="86">
        <v>11413.8</v>
      </c>
      <c r="F332" s="84" t="s">
        <v>23</v>
      </c>
    </row>
    <row r="333" spans="1:6">
      <c r="A333" s="51">
        <v>43850</v>
      </c>
      <c r="B333" s="83">
        <v>0.35166666666666663</v>
      </c>
      <c r="C333" s="84">
        <v>27</v>
      </c>
      <c r="D333" s="85">
        <v>67.14</v>
      </c>
      <c r="E333" s="86">
        <v>1812.78</v>
      </c>
      <c r="F333" s="84" t="s">
        <v>23</v>
      </c>
    </row>
    <row r="334" spans="1:6">
      <c r="A334" s="51">
        <v>43850</v>
      </c>
      <c r="B334" s="83">
        <v>0.35166666666666663</v>
      </c>
      <c r="C334" s="84">
        <v>25</v>
      </c>
      <c r="D334" s="85">
        <v>67.14</v>
      </c>
      <c r="E334" s="86">
        <v>1678.5</v>
      </c>
      <c r="F334" s="84" t="s">
        <v>23</v>
      </c>
    </row>
    <row r="335" spans="1:6">
      <c r="A335" s="51">
        <v>43850</v>
      </c>
      <c r="B335" s="83">
        <v>0.35204861111111113</v>
      </c>
      <c r="C335" s="84">
        <v>114</v>
      </c>
      <c r="D335" s="85">
        <v>67.08</v>
      </c>
      <c r="E335" s="86">
        <v>7647.12</v>
      </c>
      <c r="F335" s="84" t="s">
        <v>23</v>
      </c>
    </row>
    <row r="336" spans="1:6">
      <c r="A336" s="51">
        <v>43850</v>
      </c>
      <c r="B336" s="83">
        <v>0.35222222222222221</v>
      </c>
      <c r="C336" s="84">
        <v>51</v>
      </c>
      <c r="D336" s="85">
        <v>67.08</v>
      </c>
      <c r="E336" s="86">
        <v>3421.08</v>
      </c>
      <c r="F336" s="84" t="s">
        <v>23</v>
      </c>
    </row>
    <row r="337" spans="1:6">
      <c r="A337" s="51">
        <v>43850</v>
      </c>
      <c r="B337" s="83">
        <v>0.35349537037037032</v>
      </c>
      <c r="C337" s="84">
        <v>85</v>
      </c>
      <c r="D337" s="85">
        <v>67.099999999999994</v>
      </c>
      <c r="E337" s="86">
        <v>5703.4999999999991</v>
      </c>
      <c r="F337" s="84" t="s">
        <v>23</v>
      </c>
    </row>
    <row r="338" spans="1:6">
      <c r="A338" s="51">
        <v>43850</v>
      </c>
      <c r="B338" s="83">
        <v>0.35416666666666669</v>
      </c>
      <c r="C338" s="84">
        <v>32</v>
      </c>
      <c r="D338" s="85">
        <v>67.08</v>
      </c>
      <c r="E338" s="86">
        <v>2146.56</v>
      </c>
      <c r="F338" s="84" t="s">
        <v>23</v>
      </c>
    </row>
    <row r="339" spans="1:6">
      <c r="A339" s="51">
        <v>43850</v>
      </c>
      <c r="B339" s="83">
        <v>0.35416666666666669</v>
      </c>
      <c r="C339" s="84">
        <v>238</v>
      </c>
      <c r="D339" s="85">
        <v>67.08</v>
      </c>
      <c r="E339" s="86">
        <v>15965.039999999999</v>
      </c>
      <c r="F339" s="84" t="s">
        <v>23</v>
      </c>
    </row>
    <row r="340" spans="1:6">
      <c r="A340" s="51">
        <v>43850</v>
      </c>
      <c r="B340" s="83">
        <v>0.35442129629629626</v>
      </c>
      <c r="C340" s="84">
        <v>8</v>
      </c>
      <c r="D340" s="85">
        <v>67</v>
      </c>
      <c r="E340" s="86">
        <v>536</v>
      </c>
      <c r="F340" s="84" t="s">
        <v>23</v>
      </c>
    </row>
    <row r="341" spans="1:6">
      <c r="A341" s="51">
        <v>43850</v>
      </c>
      <c r="B341" s="83">
        <v>0.36062499999999997</v>
      </c>
      <c r="C341" s="84">
        <v>59</v>
      </c>
      <c r="D341" s="85">
        <v>67.2</v>
      </c>
      <c r="E341" s="86">
        <v>3964.8</v>
      </c>
      <c r="F341" s="84" t="s">
        <v>23</v>
      </c>
    </row>
    <row r="342" spans="1:6">
      <c r="A342" s="51">
        <v>43850</v>
      </c>
      <c r="B342" s="83">
        <v>0.36062499999999997</v>
      </c>
      <c r="C342" s="84">
        <v>9</v>
      </c>
      <c r="D342" s="85">
        <v>67.2</v>
      </c>
      <c r="E342" s="86">
        <v>604.80000000000007</v>
      </c>
      <c r="F342" s="84" t="s">
        <v>23</v>
      </c>
    </row>
    <row r="343" spans="1:6">
      <c r="A343" s="51">
        <v>43850</v>
      </c>
      <c r="B343" s="83">
        <v>0.36062499999999997</v>
      </c>
      <c r="C343" s="84">
        <v>210</v>
      </c>
      <c r="D343" s="85">
        <v>67.2</v>
      </c>
      <c r="E343" s="86">
        <v>14112</v>
      </c>
      <c r="F343" s="84" t="s">
        <v>23</v>
      </c>
    </row>
    <row r="344" spans="1:6">
      <c r="A344" s="51">
        <v>43850</v>
      </c>
      <c r="B344" s="83">
        <v>0.36249999999999999</v>
      </c>
      <c r="C344" s="84">
        <v>100</v>
      </c>
      <c r="D344" s="85">
        <v>67.2</v>
      </c>
      <c r="E344" s="86">
        <v>6720</v>
      </c>
      <c r="F344" s="84" t="s">
        <v>23</v>
      </c>
    </row>
    <row r="345" spans="1:6">
      <c r="A345" s="51">
        <v>43850</v>
      </c>
      <c r="B345" s="83">
        <v>0.36249999999999999</v>
      </c>
      <c r="C345" s="84">
        <v>48</v>
      </c>
      <c r="D345" s="85">
        <v>67.2</v>
      </c>
      <c r="E345" s="86">
        <v>3225.6000000000004</v>
      </c>
      <c r="F345" s="84" t="s">
        <v>23</v>
      </c>
    </row>
    <row r="346" spans="1:6">
      <c r="A346" s="51">
        <v>43850</v>
      </c>
      <c r="B346" s="83">
        <v>0.36249999999999999</v>
      </c>
      <c r="C346" s="84">
        <v>82</v>
      </c>
      <c r="D346" s="85">
        <v>67.2</v>
      </c>
      <c r="E346" s="86">
        <v>5510.4000000000005</v>
      </c>
      <c r="F346" s="84" t="s">
        <v>23</v>
      </c>
    </row>
    <row r="347" spans="1:6">
      <c r="A347" s="51">
        <v>43850</v>
      </c>
      <c r="B347" s="83">
        <v>0.36462962962962964</v>
      </c>
      <c r="C347" s="84">
        <v>43</v>
      </c>
      <c r="D347" s="85">
        <v>67.099999999999994</v>
      </c>
      <c r="E347" s="86">
        <v>2885.2999999999997</v>
      </c>
      <c r="F347" s="84" t="s">
        <v>23</v>
      </c>
    </row>
    <row r="348" spans="1:6">
      <c r="A348" s="51">
        <v>43850</v>
      </c>
      <c r="B348" s="83">
        <v>0.37003472222222222</v>
      </c>
      <c r="C348" s="84">
        <v>250</v>
      </c>
      <c r="D348" s="85">
        <v>67.02</v>
      </c>
      <c r="E348" s="86">
        <v>16755</v>
      </c>
      <c r="F348" s="84" t="s">
        <v>23</v>
      </c>
    </row>
    <row r="349" spans="1:6">
      <c r="A349" s="51">
        <v>43850</v>
      </c>
      <c r="B349" s="83">
        <v>0.370150462962963</v>
      </c>
      <c r="C349" s="84">
        <v>35</v>
      </c>
      <c r="D349" s="85">
        <v>67.02</v>
      </c>
      <c r="E349" s="86">
        <v>2345.6999999999998</v>
      </c>
      <c r="F349" s="84" t="s">
        <v>23</v>
      </c>
    </row>
    <row r="350" spans="1:6">
      <c r="A350" s="51">
        <v>43850</v>
      </c>
      <c r="B350" s="83">
        <v>0.37761574074074072</v>
      </c>
      <c r="C350" s="84">
        <v>160</v>
      </c>
      <c r="D350" s="85">
        <v>67</v>
      </c>
      <c r="E350" s="86">
        <v>10720</v>
      </c>
      <c r="F350" s="84" t="s">
        <v>23</v>
      </c>
    </row>
    <row r="351" spans="1:6">
      <c r="A351" s="51">
        <v>43850</v>
      </c>
      <c r="B351" s="83">
        <v>0.37761574074074072</v>
      </c>
      <c r="C351" s="84">
        <v>5</v>
      </c>
      <c r="D351" s="85">
        <v>67</v>
      </c>
      <c r="E351" s="86">
        <v>335</v>
      </c>
      <c r="F351" s="84" t="s">
        <v>23</v>
      </c>
    </row>
    <row r="352" spans="1:6">
      <c r="A352" s="51">
        <v>43850</v>
      </c>
      <c r="B352" s="83">
        <v>0.37761574074074072</v>
      </c>
      <c r="C352" s="84">
        <v>255</v>
      </c>
      <c r="D352" s="85">
        <v>67</v>
      </c>
      <c r="E352" s="86">
        <v>17085</v>
      </c>
      <c r="F352" s="84" t="s">
        <v>23</v>
      </c>
    </row>
    <row r="353" spans="1:6">
      <c r="A353" s="51">
        <v>43850</v>
      </c>
      <c r="B353" s="83">
        <v>0.38108796296296293</v>
      </c>
      <c r="C353" s="84">
        <v>70</v>
      </c>
      <c r="D353" s="85">
        <v>67</v>
      </c>
      <c r="E353" s="86">
        <v>4690</v>
      </c>
      <c r="F353" s="84" t="s">
        <v>23</v>
      </c>
    </row>
    <row r="354" spans="1:6">
      <c r="A354" s="51">
        <v>43850</v>
      </c>
      <c r="B354" s="83">
        <v>0.3821180555555555</v>
      </c>
      <c r="C354" s="84">
        <v>77</v>
      </c>
      <c r="D354" s="85">
        <v>67</v>
      </c>
      <c r="E354" s="86">
        <v>5159</v>
      </c>
      <c r="F354" s="84" t="s">
        <v>23</v>
      </c>
    </row>
    <row r="355" spans="1:6">
      <c r="A355" s="51">
        <v>43850</v>
      </c>
      <c r="B355" s="83">
        <v>0.3821180555555555</v>
      </c>
      <c r="C355" s="84">
        <v>143</v>
      </c>
      <c r="D355" s="85">
        <v>67</v>
      </c>
      <c r="E355" s="86">
        <v>9581</v>
      </c>
      <c r="F355" s="84" t="s">
        <v>23</v>
      </c>
    </row>
    <row r="356" spans="1:6">
      <c r="A356" s="51">
        <v>43850</v>
      </c>
      <c r="B356" s="83">
        <v>0.38482638888888893</v>
      </c>
      <c r="C356" s="84">
        <v>70</v>
      </c>
      <c r="D356" s="85">
        <v>67.02</v>
      </c>
      <c r="E356" s="86">
        <v>4691.3999999999996</v>
      </c>
      <c r="F356" s="84" t="s">
        <v>23</v>
      </c>
    </row>
    <row r="357" spans="1:6">
      <c r="A357" s="51">
        <v>43850</v>
      </c>
      <c r="B357" s="83">
        <v>0.38482638888888893</v>
      </c>
      <c r="C357" s="84">
        <v>110</v>
      </c>
      <c r="D357" s="85">
        <v>67.02</v>
      </c>
      <c r="E357" s="86">
        <v>7372.2</v>
      </c>
      <c r="F357" s="84" t="s">
        <v>23</v>
      </c>
    </row>
    <row r="358" spans="1:6">
      <c r="A358" s="51">
        <v>43850</v>
      </c>
      <c r="B358" s="83">
        <v>0.3937268518518518</v>
      </c>
      <c r="C358" s="84">
        <v>51</v>
      </c>
      <c r="D358" s="85">
        <v>67</v>
      </c>
      <c r="E358" s="86">
        <v>3417</v>
      </c>
      <c r="F358" s="84" t="s">
        <v>23</v>
      </c>
    </row>
    <row r="359" spans="1:6">
      <c r="A359" s="51">
        <v>43850</v>
      </c>
      <c r="B359" s="83">
        <v>0.39401620370370366</v>
      </c>
      <c r="C359" s="84">
        <v>69</v>
      </c>
      <c r="D359" s="85">
        <v>67.02</v>
      </c>
      <c r="E359" s="86">
        <v>4624.38</v>
      </c>
      <c r="F359" s="84" t="s">
        <v>23</v>
      </c>
    </row>
    <row r="360" spans="1:6">
      <c r="A360" s="51">
        <v>43850</v>
      </c>
      <c r="B360" s="83">
        <v>0.39466435185185184</v>
      </c>
      <c r="C360" s="84">
        <v>189</v>
      </c>
      <c r="D360" s="85">
        <v>67.040000000000006</v>
      </c>
      <c r="E360" s="86">
        <v>12670.560000000001</v>
      </c>
      <c r="F360" s="84" t="s">
        <v>23</v>
      </c>
    </row>
    <row r="361" spans="1:6">
      <c r="A361" s="51">
        <v>43850</v>
      </c>
      <c r="B361" s="83">
        <v>0.39787037037037037</v>
      </c>
      <c r="C361" s="84">
        <v>125</v>
      </c>
      <c r="D361" s="85">
        <v>67.06</v>
      </c>
      <c r="E361" s="86">
        <v>8382.5</v>
      </c>
      <c r="F361" s="84" t="s">
        <v>23</v>
      </c>
    </row>
    <row r="362" spans="1:6">
      <c r="A362" s="51">
        <v>43850</v>
      </c>
      <c r="B362" s="83">
        <v>0.39787037037037037</v>
      </c>
      <c r="C362" s="84">
        <v>55</v>
      </c>
      <c r="D362" s="85">
        <v>67.06</v>
      </c>
      <c r="E362" s="86">
        <v>3688.3</v>
      </c>
      <c r="F362" s="84" t="s">
        <v>23</v>
      </c>
    </row>
    <row r="363" spans="1:6">
      <c r="A363" s="51">
        <v>43850</v>
      </c>
      <c r="B363" s="83">
        <v>0.40943287037037041</v>
      </c>
      <c r="C363" s="84">
        <v>1</v>
      </c>
      <c r="D363" s="85">
        <v>67.06</v>
      </c>
      <c r="E363" s="86">
        <v>67.06</v>
      </c>
      <c r="F363" s="84" t="s">
        <v>23</v>
      </c>
    </row>
    <row r="364" spans="1:6">
      <c r="A364" s="51">
        <v>43850</v>
      </c>
      <c r="B364" s="83">
        <v>0.40943287037037041</v>
      </c>
      <c r="C364" s="84">
        <v>136</v>
      </c>
      <c r="D364" s="85">
        <v>67.06</v>
      </c>
      <c r="E364" s="86">
        <v>9120.16</v>
      </c>
      <c r="F364" s="84" t="s">
        <v>23</v>
      </c>
    </row>
    <row r="365" spans="1:6">
      <c r="A365" s="51">
        <v>43850</v>
      </c>
      <c r="B365" s="83">
        <v>0.40943287037037041</v>
      </c>
      <c r="C365" s="84">
        <v>63</v>
      </c>
      <c r="D365" s="85">
        <v>67.06</v>
      </c>
      <c r="E365" s="86">
        <v>4224.78</v>
      </c>
      <c r="F365" s="84" t="s">
        <v>23</v>
      </c>
    </row>
    <row r="366" spans="1:6">
      <c r="A366" s="51">
        <v>43850</v>
      </c>
      <c r="B366" s="83">
        <v>0.40944444444444444</v>
      </c>
      <c r="C366" s="84">
        <v>250</v>
      </c>
      <c r="D366" s="85">
        <v>67.06</v>
      </c>
      <c r="E366" s="86">
        <v>16765</v>
      </c>
      <c r="F366" s="84" t="s">
        <v>23</v>
      </c>
    </row>
    <row r="367" spans="1:6">
      <c r="A367" s="51">
        <v>43850</v>
      </c>
      <c r="B367" s="83">
        <v>0.40944444444444444</v>
      </c>
      <c r="C367" s="84">
        <v>60</v>
      </c>
      <c r="D367" s="85">
        <v>67.06</v>
      </c>
      <c r="E367" s="86">
        <v>4023.6000000000004</v>
      </c>
      <c r="F367" s="84" t="s">
        <v>23</v>
      </c>
    </row>
    <row r="368" spans="1:6">
      <c r="A368" s="51">
        <v>43850</v>
      </c>
      <c r="B368" s="83">
        <v>0.41233796296296293</v>
      </c>
      <c r="C368" s="84">
        <v>45</v>
      </c>
      <c r="D368" s="85">
        <v>67.06</v>
      </c>
      <c r="E368" s="86">
        <v>3017.7000000000003</v>
      </c>
      <c r="F368" s="84" t="s">
        <v>23</v>
      </c>
    </row>
    <row r="369" spans="1:6">
      <c r="A369" s="51">
        <v>43850</v>
      </c>
      <c r="B369" s="83">
        <v>0.41266203703703702</v>
      </c>
      <c r="C369" s="84">
        <v>61</v>
      </c>
      <c r="D369" s="85">
        <v>67.06</v>
      </c>
      <c r="E369" s="86">
        <v>4090.6600000000003</v>
      </c>
      <c r="F369" s="84" t="s">
        <v>23</v>
      </c>
    </row>
    <row r="370" spans="1:6">
      <c r="A370" s="51">
        <v>43850</v>
      </c>
      <c r="B370" s="83">
        <v>0.41266203703703702</v>
      </c>
      <c r="C370" s="84">
        <v>84</v>
      </c>
      <c r="D370" s="85">
        <v>67.06</v>
      </c>
      <c r="E370" s="86">
        <v>5633.04</v>
      </c>
      <c r="F370" s="84" t="s">
        <v>23</v>
      </c>
    </row>
    <row r="371" spans="1:6">
      <c r="A371" s="51">
        <v>43850</v>
      </c>
      <c r="B371" s="83">
        <v>0.41715277777777776</v>
      </c>
      <c r="C371" s="84">
        <v>250</v>
      </c>
      <c r="D371" s="85">
        <v>67.02</v>
      </c>
      <c r="E371" s="86">
        <v>16755</v>
      </c>
      <c r="F371" s="84" t="s">
        <v>23</v>
      </c>
    </row>
    <row r="372" spans="1:6">
      <c r="A372" s="51">
        <v>43850</v>
      </c>
      <c r="B372" s="83">
        <v>0.41934027777777777</v>
      </c>
      <c r="C372" s="84">
        <v>78</v>
      </c>
      <c r="D372" s="85">
        <v>67.08</v>
      </c>
      <c r="E372" s="86">
        <v>5232.24</v>
      </c>
      <c r="F372" s="84" t="s">
        <v>23</v>
      </c>
    </row>
    <row r="373" spans="1:6">
      <c r="A373" s="51">
        <v>43850</v>
      </c>
      <c r="B373" s="83">
        <v>0.42107638888888888</v>
      </c>
      <c r="C373" s="84">
        <v>180</v>
      </c>
      <c r="D373" s="85">
        <v>67.12</v>
      </c>
      <c r="E373" s="86">
        <v>12081.6</v>
      </c>
      <c r="F373" s="84" t="s">
        <v>23</v>
      </c>
    </row>
    <row r="374" spans="1:6">
      <c r="A374" s="51">
        <v>43850</v>
      </c>
      <c r="B374" s="83">
        <v>0.42942129629629627</v>
      </c>
      <c r="C374" s="84">
        <v>250</v>
      </c>
      <c r="D374" s="85">
        <v>67.06</v>
      </c>
      <c r="E374" s="86">
        <v>16765</v>
      </c>
      <c r="F374" s="84" t="s">
        <v>23</v>
      </c>
    </row>
    <row r="375" spans="1:6">
      <c r="A375" s="51">
        <v>43850</v>
      </c>
      <c r="B375" s="83">
        <v>0.42942129629629627</v>
      </c>
      <c r="C375" s="84">
        <v>77</v>
      </c>
      <c r="D375" s="85">
        <v>67.06</v>
      </c>
      <c r="E375" s="86">
        <v>5163.62</v>
      </c>
      <c r="F375" s="84" t="s">
        <v>23</v>
      </c>
    </row>
    <row r="376" spans="1:6">
      <c r="A376" s="51">
        <v>43850</v>
      </c>
      <c r="B376" s="83">
        <v>0.42942129629629627</v>
      </c>
      <c r="C376" s="84">
        <v>23</v>
      </c>
      <c r="D376" s="85">
        <v>67.06</v>
      </c>
      <c r="E376" s="86">
        <v>1542.38</v>
      </c>
      <c r="F376" s="84" t="s">
        <v>23</v>
      </c>
    </row>
    <row r="377" spans="1:6">
      <c r="A377" s="51">
        <v>43850</v>
      </c>
      <c r="B377" s="83">
        <v>0.42942129629629627</v>
      </c>
      <c r="C377" s="84">
        <v>27</v>
      </c>
      <c r="D377" s="85">
        <v>67.06</v>
      </c>
      <c r="E377" s="86">
        <v>1810.6200000000001</v>
      </c>
      <c r="F377" s="84" t="s">
        <v>23</v>
      </c>
    </row>
    <row r="378" spans="1:6">
      <c r="A378" s="51">
        <v>43850</v>
      </c>
      <c r="B378" s="83">
        <v>0.42942129629629627</v>
      </c>
      <c r="C378" s="84">
        <v>53</v>
      </c>
      <c r="D378" s="85">
        <v>67.06</v>
      </c>
      <c r="E378" s="86">
        <v>3554.1800000000003</v>
      </c>
      <c r="F378" s="84" t="s">
        <v>23</v>
      </c>
    </row>
    <row r="379" spans="1:6">
      <c r="A379" s="51">
        <v>43850</v>
      </c>
      <c r="B379" s="83">
        <v>0.43193287037037037</v>
      </c>
      <c r="C379" s="84">
        <v>33</v>
      </c>
      <c r="D379" s="85">
        <v>67.06</v>
      </c>
      <c r="E379" s="86">
        <v>2212.98</v>
      </c>
      <c r="F379" s="84" t="s">
        <v>23</v>
      </c>
    </row>
    <row r="380" spans="1:6">
      <c r="A380" s="51">
        <v>43850</v>
      </c>
      <c r="B380" s="83">
        <v>0.43537037037037035</v>
      </c>
      <c r="C380" s="84">
        <v>30</v>
      </c>
      <c r="D380" s="85">
        <v>67.06</v>
      </c>
      <c r="E380" s="86">
        <v>2011.8000000000002</v>
      </c>
      <c r="F380" s="84" t="s">
        <v>23</v>
      </c>
    </row>
    <row r="381" spans="1:6">
      <c r="A381" s="51">
        <v>43850</v>
      </c>
      <c r="B381" s="83">
        <v>0.43562499999999998</v>
      </c>
      <c r="C381" s="84">
        <v>230</v>
      </c>
      <c r="D381" s="85">
        <v>67.040000000000006</v>
      </c>
      <c r="E381" s="86">
        <v>15419.2</v>
      </c>
      <c r="F381" s="84" t="s">
        <v>23</v>
      </c>
    </row>
    <row r="382" spans="1:6">
      <c r="A382" s="51">
        <v>43850</v>
      </c>
      <c r="B382" s="83">
        <v>0.43766203703703704</v>
      </c>
      <c r="C382" s="84">
        <v>210</v>
      </c>
      <c r="D382" s="85">
        <v>67.040000000000006</v>
      </c>
      <c r="E382" s="86">
        <v>14078.400000000001</v>
      </c>
      <c r="F382" s="84" t="s">
        <v>23</v>
      </c>
    </row>
    <row r="383" spans="1:6">
      <c r="A383" s="51">
        <v>43850</v>
      </c>
      <c r="B383" s="83">
        <v>0.44041666666666668</v>
      </c>
      <c r="C383" s="84">
        <v>38</v>
      </c>
      <c r="D383" s="85">
        <v>67.040000000000006</v>
      </c>
      <c r="E383" s="86">
        <v>2547.5200000000004</v>
      </c>
      <c r="F383" s="84" t="s">
        <v>23</v>
      </c>
    </row>
    <row r="384" spans="1:6">
      <c r="A384" s="51">
        <v>43850</v>
      </c>
      <c r="B384" s="83">
        <v>0.44589120370370372</v>
      </c>
      <c r="C384" s="84">
        <v>43</v>
      </c>
      <c r="D384" s="85">
        <v>67.06</v>
      </c>
      <c r="E384" s="86">
        <v>2883.58</v>
      </c>
      <c r="F384" s="84" t="s">
        <v>23</v>
      </c>
    </row>
    <row r="385" spans="1:6">
      <c r="A385" s="51">
        <v>43850</v>
      </c>
      <c r="B385" s="83">
        <v>0.44708333333333333</v>
      </c>
      <c r="C385" s="84">
        <v>125</v>
      </c>
      <c r="D385" s="85">
        <v>67.06</v>
      </c>
      <c r="E385" s="86">
        <v>8382.5</v>
      </c>
      <c r="F385" s="84" t="s">
        <v>23</v>
      </c>
    </row>
    <row r="386" spans="1:6">
      <c r="A386" s="51">
        <v>43850</v>
      </c>
      <c r="B386" s="83">
        <v>0.44708333333333333</v>
      </c>
      <c r="C386" s="84">
        <v>105</v>
      </c>
      <c r="D386" s="85">
        <v>67.06</v>
      </c>
      <c r="E386" s="86">
        <v>7041.3</v>
      </c>
      <c r="F386" s="84" t="s">
        <v>23</v>
      </c>
    </row>
    <row r="387" spans="1:6">
      <c r="A387" s="51">
        <v>43850</v>
      </c>
      <c r="B387" s="83">
        <v>0.44708333333333333</v>
      </c>
      <c r="C387" s="84">
        <v>87</v>
      </c>
      <c r="D387" s="85">
        <v>67.06</v>
      </c>
      <c r="E387" s="86">
        <v>5834.22</v>
      </c>
      <c r="F387" s="84" t="s">
        <v>23</v>
      </c>
    </row>
    <row r="388" spans="1:6">
      <c r="A388" s="51">
        <v>43850</v>
      </c>
      <c r="B388" s="83">
        <v>0.44930555555555557</v>
      </c>
      <c r="C388" s="84">
        <v>160</v>
      </c>
      <c r="D388" s="85">
        <v>67</v>
      </c>
      <c r="E388" s="86">
        <v>10720</v>
      </c>
      <c r="F388" s="84" t="s">
        <v>23</v>
      </c>
    </row>
    <row r="389" spans="1:6">
      <c r="A389" s="51">
        <v>43850</v>
      </c>
      <c r="B389" s="83">
        <v>0.45299768518518518</v>
      </c>
      <c r="C389" s="84">
        <v>40</v>
      </c>
      <c r="D389" s="85">
        <v>67</v>
      </c>
      <c r="E389" s="86">
        <v>2680</v>
      </c>
      <c r="F389" s="84" t="s">
        <v>23</v>
      </c>
    </row>
    <row r="390" spans="1:6">
      <c r="A390" s="51">
        <v>43850</v>
      </c>
      <c r="B390" s="83">
        <v>0.45612268518518517</v>
      </c>
      <c r="C390" s="84">
        <v>54</v>
      </c>
      <c r="D390" s="85">
        <v>67</v>
      </c>
      <c r="E390" s="86">
        <v>3618</v>
      </c>
      <c r="F390" s="84" t="s">
        <v>23</v>
      </c>
    </row>
    <row r="391" spans="1:6">
      <c r="A391" s="51">
        <v>43850</v>
      </c>
      <c r="B391" s="83">
        <v>0.45921296296296293</v>
      </c>
      <c r="C391" s="84">
        <v>30</v>
      </c>
      <c r="D391" s="85">
        <v>67.08</v>
      </c>
      <c r="E391" s="86">
        <v>2012.3999999999999</v>
      </c>
      <c r="F391" s="84" t="s">
        <v>23</v>
      </c>
    </row>
    <row r="392" spans="1:6">
      <c r="A392" s="51">
        <v>43850</v>
      </c>
      <c r="B392" s="83">
        <v>0.4599421296296296</v>
      </c>
      <c r="C392" s="84">
        <v>125</v>
      </c>
      <c r="D392" s="85">
        <v>67.06</v>
      </c>
      <c r="E392" s="86">
        <v>8382.5</v>
      </c>
      <c r="F392" s="84" t="s">
        <v>23</v>
      </c>
    </row>
    <row r="393" spans="1:6">
      <c r="A393" s="51">
        <v>43850</v>
      </c>
      <c r="B393" s="83">
        <v>0.4599421296296296</v>
      </c>
      <c r="C393" s="84">
        <v>50</v>
      </c>
      <c r="D393" s="85">
        <v>67.06</v>
      </c>
      <c r="E393" s="86">
        <v>3353</v>
      </c>
      <c r="F393" s="84" t="s">
        <v>23</v>
      </c>
    </row>
    <row r="394" spans="1:6">
      <c r="A394" s="51">
        <v>43850</v>
      </c>
      <c r="B394" s="83">
        <v>0.45995370370370375</v>
      </c>
      <c r="C394" s="84">
        <v>65</v>
      </c>
      <c r="D394" s="85">
        <v>67.06</v>
      </c>
      <c r="E394" s="86">
        <v>4358.9000000000005</v>
      </c>
      <c r="F394" s="84" t="s">
        <v>23</v>
      </c>
    </row>
    <row r="395" spans="1:6">
      <c r="A395" s="51">
        <v>43850</v>
      </c>
      <c r="B395" s="83">
        <v>0.46440972222222227</v>
      </c>
      <c r="C395" s="84">
        <v>210</v>
      </c>
      <c r="D395" s="85">
        <v>67.040000000000006</v>
      </c>
      <c r="E395" s="86">
        <v>14078.400000000001</v>
      </c>
      <c r="F395" s="84" t="s">
        <v>23</v>
      </c>
    </row>
    <row r="396" spans="1:6">
      <c r="A396" s="51">
        <v>43850</v>
      </c>
      <c r="B396" s="83">
        <v>0.4725462962962963</v>
      </c>
      <c r="C396" s="84">
        <v>190</v>
      </c>
      <c r="D396" s="85">
        <v>67.06</v>
      </c>
      <c r="E396" s="86">
        <v>12741.4</v>
      </c>
      <c r="F396" s="84" t="s">
        <v>23</v>
      </c>
    </row>
    <row r="397" spans="1:6">
      <c r="A397" s="51">
        <v>43850</v>
      </c>
      <c r="B397" s="83">
        <v>0.48013888888888889</v>
      </c>
      <c r="C397" s="84">
        <v>51</v>
      </c>
      <c r="D397" s="85">
        <v>67.08</v>
      </c>
      <c r="E397" s="86">
        <v>3421.08</v>
      </c>
      <c r="F397" s="84" t="s">
        <v>23</v>
      </c>
    </row>
    <row r="398" spans="1:6">
      <c r="A398" s="51">
        <v>43850</v>
      </c>
      <c r="B398" s="83">
        <v>0.48013888888888889</v>
      </c>
      <c r="C398" s="84">
        <v>52</v>
      </c>
      <c r="D398" s="85">
        <v>67.08</v>
      </c>
      <c r="E398" s="86">
        <v>3488.16</v>
      </c>
      <c r="F398" s="84" t="s">
        <v>23</v>
      </c>
    </row>
    <row r="399" spans="1:6">
      <c r="A399" s="51">
        <v>43850</v>
      </c>
      <c r="B399" s="83">
        <v>0.48575231481481485</v>
      </c>
      <c r="C399" s="84">
        <v>200</v>
      </c>
      <c r="D399" s="85">
        <v>67.12</v>
      </c>
      <c r="E399" s="86">
        <v>13424</v>
      </c>
      <c r="F399" s="84" t="s">
        <v>23</v>
      </c>
    </row>
    <row r="400" spans="1:6">
      <c r="A400" s="51">
        <v>43850</v>
      </c>
      <c r="B400" s="83">
        <v>0.48575231481481485</v>
      </c>
      <c r="C400" s="84">
        <v>40</v>
      </c>
      <c r="D400" s="85">
        <v>67.12</v>
      </c>
      <c r="E400" s="86">
        <v>2684.8</v>
      </c>
      <c r="F400" s="84" t="s">
        <v>23</v>
      </c>
    </row>
    <row r="401" spans="1:6">
      <c r="A401" s="51">
        <v>43850</v>
      </c>
      <c r="B401" s="83">
        <v>0.48575231481481485</v>
      </c>
      <c r="C401" s="84">
        <v>45</v>
      </c>
      <c r="D401" s="85">
        <v>67.12</v>
      </c>
      <c r="E401" s="86">
        <v>3020.4</v>
      </c>
      <c r="F401" s="84" t="s">
        <v>23</v>
      </c>
    </row>
    <row r="402" spans="1:6">
      <c r="A402" s="51">
        <v>43850</v>
      </c>
      <c r="B402" s="83">
        <v>0.48888888888888887</v>
      </c>
      <c r="C402" s="84">
        <v>180</v>
      </c>
      <c r="D402" s="85">
        <v>67.099999999999994</v>
      </c>
      <c r="E402" s="86">
        <v>12077.999999999998</v>
      </c>
      <c r="F402" s="84" t="s">
        <v>23</v>
      </c>
    </row>
    <row r="403" spans="1:6">
      <c r="A403" s="51">
        <v>43850</v>
      </c>
      <c r="B403" s="83">
        <v>0.48966435185185181</v>
      </c>
      <c r="C403" s="84">
        <v>52</v>
      </c>
      <c r="D403" s="85">
        <v>67.06</v>
      </c>
      <c r="E403" s="86">
        <v>3487.12</v>
      </c>
      <c r="F403" s="84" t="s">
        <v>23</v>
      </c>
    </row>
    <row r="404" spans="1:6">
      <c r="A404" s="51">
        <v>43850</v>
      </c>
      <c r="B404" s="83">
        <v>0.49281250000000004</v>
      </c>
      <c r="C404" s="84">
        <v>73</v>
      </c>
      <c r="D404" s="85">
        <v>67.02</v>
      </c>
      <c r="E404" s="86">
        <v>4892.46</v>
      </c>
      <c r="F404" s="84" t="s">
        <v>23</v>
      </c>
    </row>
    <row r="405" spans="1:6">
      <c r="A405" s="51">
        <v>43850</v>
      </c>
      <c r="B405" s="83">
        <v>0.50004629629629627</v>
      </c>
      <c r="C405" s="84">
        <v>210</v>
      </c>
      <c r="D405" s="85">
        <v>67.08</v>
      </c>
      <c r="E405" s="86">
        <v>14086.8</v>
      </c>
      <c r="F405" s="84" t="s">
        <v>23</v>
      </c>
    </row>
    <row r="406" spans="1:6">
      <c r="A406" s="51">
        <v>43850</v>
      </c>
      <c r="B406" s="83">
        <v>0.5005208333333333</v>
      </c>
      <c r="C406" s="84">
        <v>53</v>
      </c>
      <c r="D406" s="85">
        <v>67.12</v>
      </c>
      <c r="E406" s="86">
        <v>3557.36</v>
      </c>
      <c r="F406" s="84" t="s">
        <v>23</v>
      </c>
    </row>
    <row r="407" spans="1:6">
      <c r="A407" s="51">
        <v>43850</v>
      </c>
      <c r="B407" s="83">
        <v>0.50386574074074075</v>
      </c>
      <c r="C407" s="84">
        <v>50</v>
      </c>
      <c r="D407" s="85">
        <v>67.14</v>
      </c>
      <c r="E407" s="86">
        <v>3357</v>
      </c>
      <c r="F407" s="84" t="s">
        <v>23</v>
      </c>
    </row>
    <row r="408" spans="1:6">
      <c r="A408" s="51">
        <v>43850</v>
      </c>
      <c r="B408" s="83">
        <v>0.50386574074074075</v>
      </c>
      <c r="C408" s="84">
        <v>81</v>
      </c>
      <c r="D408" s="85">
        <v>67.14</v>
      </c>
      <c r="E408" s="86">
        <v>5438.34</v>
      </c>
      <c r="F408" s="84" t="s">
        <v>23</v>
      </c>
    </row>
    <row r="409" spans="1:6">
      <c r="A409" s="51">
        <v>43850</v>
      </c>
      <c r="B409" s="83">
        <v>0.50386574074074075</v>
      </c>
      <c r="C409" s="84">
        <v>51</v>
      </c>
      <c r="D409" s="85">
        <v>67.14</v>
      </c>
      <c r="E409" s="86">
        <v>3424.14</v>
      </c>
      <c r="F409" s="84" t="s">
        <v>23</v>
      </c>
    </row>
    <row r="410" spans="1:6">
      <c r="A410" s="51">
        <v>43850</v>
      </c>
      <c r="B410" s="83">
        <v>0.50386574074074075</v>
      </c>
      <c r="C410" s="84">
        <v>68</v>
      </c>
      <c r="D410" s="85">
        <v>67.14</v>
      </c>
      <c r="E410" s="86">
        <v>4565.5200000000004</v>
      </c>
      <c r="F410" s="84" t="s">
        <v>23</v>
      </c>
    </row>
    <row r="411" spans="1:6">
      <c r="A411" s="51">
        <v>43850</v>
      </c>
      <c r="B411" s="83">
        <v>0.50569444444444445</v>
      </c>
      <c r="C411" s="84">
        <v>11</v>
      </c>
      <c r="D411" s="85">
        <v>67.099999999999994</v>
      </c>
      <c r="E411" s="86">
        <v>738.09999999999991</v>
      </c>
      <c r="F411" s="84" t="s">
        <v>23</v>
      </c>
    </row>
    <row r="412" spans="1:6">
      <c r="A412" s="51">
        <v>43850</v>
      </c>
      <c r="B412" s="83">
        <v>0.50569444444444445</v>
      </c>
      <c r="C412" s="84">
        <v>179</v>
      </c>
      <c r="D412" s="85">
        <v>67.099999999999994</v>
      </c>
      <c r="E412" s="86">
        <v>12010.9</v>
      </c>
      <c r="F412" s="84" t="s">
        <v>23</v>
      </c>
    </row>
    <row r="413" spans="1:6">
      <c r="A413" s="51">
        <v>43850</v>
      </c>
      <c r="B413" s="83">
        <v>0.50569444444444445</v>
      </c>
      <c r="C413" s="84">
        <v>94</v>
      </c>
      <c r="D413" s="85">
        <v>67.099999999999994</v>
      </c>
      <c r="E413" s="86">
        <v>6307.4</v>
      </c>
      <c r="F413" s="84" t="s">
        <v>23</v>
      </c>
    </row>
    <row r="414" spans="1:6">
      <c r="A414" s="51">
        <v>43850</v>
      </c>
      <c r="B414" s="83">
        <v>0.51406249999999998</v>
      </c>
      <c r="C414" s="84">
        <v>76</v>
      </c>
      <c r="D414" s="85">
        <v>67.08</v>
      </c>
      <c r="E414" s="86">
        <v>5098.08</v>
      </c>
      <c r="F414" s="84" t="s">
        <v>23</v>
      </c>
    </row>
    <row r="415" spans="1:6">
      <c r="A415" s="51">
        <v>43850</v>
      </c>
      <c r="B415" s="83">
        <v>0.51406249999999998</v>
      </c>
      <c r="C415" s="84">
        <v>2</v>
      </c>
      <c r="D415" s="85">
        <v>67.08</v>
      </c>
      <c r="E415" s="86">
        <v>134.16</v>
      </c>
      <c r="F415" s="84" t="s">
        <v>23</v>
      </c>
    </row>
    <row r="416" spans="1:6">
      <c r="A416" s="51">
        <v>43850</v>
      </c>
      <c r="B416" s="83">
        <v>0.51406249999999998</v>
      </c>
      <c r="C416" s="84">
        <v>238</v>
      </c>
      <c r="D416" s="85">
        <v>67.08</v>
      </c>
      <c r="E416" s="86">
        <v>15965.039999999999</v>
      </c>
      <c r="F416" s="84" t="s">
        <v>23</v>
      </c>
    </row>
    <row r="417" spans="1:6">
      <c r="A417" s="51">
        <v>43850</v>
      </c>
      <c r="B417" s="83">
        <v>0.52113425925925927</v>
      </c>
      <c r="C417" s="84">
        <v>111</v>
      </c>
      <c r="D417" s="85">
        <v>67.02</v>
      </c>
      <c r="E417" s="86">
        <v>7439.2199999999993</v>
      </c>
      <c r="F417" s="84" t="s">
        <v>23</v>
      </c>
    </row>
    <row r="418" spans="1:6">
      <c r="A418" s="51">
        <v>43850</v>
      </c>
      <c r="B418" s="83">
        <v>0.52113425925925927</v>
      </c>
      <c r="C418" s="84">
        <v>49</v>
      </c>
      <c r="D418" s="85">
        <v>67.02</v>
      </c>
      <c r="E418" s="86">
        <v>3283.98</v>
      </c>
      <c r="F418" s="84" t="s">
        <v>23</v>
      </c>
    </row>
    <row r="419" spans="1:6">
      <c r="A419" s="51">
        <v>43850</v>
      </c>
      <c r="B419" s="83">
        <v>0.52341435185185181</v>
      </c>
      <c r="C419" s="84">
        <v>63</v>
      </c>
      <c r="D419" s="85">
        <v>67.099999999999994</v>
      </c>
      <c r="E419" s="86">
        <v>4227.2999999999993</v>
      </c>
      <c r="F419" s="84" t="s">
        <v>23</v>
      </c>
    </row>
    <row r="420" spans="1:6">
      <c r="A420" s="51">
        <v>43850</v>
      </c>
      <c r="B420" s="83">
        <v>0.52541666666666664</v>
      </c>
      <c r="C420" s="84">
        <v>26</v>
      </c>
      <c r="D420" s="85">
        <v>67.08</v>
      </c>
      <c r="E420" s="86">
        <v>1744.08</v>
      </c>
      <c r="F420" s="84" t="s">
        <v>23</v>
      </c>
    </row>
    <row r="421" spans="1:6">
      <c r="A421" s="51">
        <v>43850</v>
      </c>
      <c r="B421" s="83">
        <v>0.52541666666666664</v>
      </c>
      <c r="C421" s="84">
        <v>22</v>
      </c>
      <c r="D421" s="85">
        <v>67.08</v>
      </c>
      <c r="E421" s="86">
        <v>1475.76</v>
      </c>
      <c r="F421" s="84" t="s">
        <v>23</v>
      </c>
    </row>
    <row r="422" spans="1:6">
      <c r="A422" s="51">
        <v>43850</v>
      </c>
      <c r="B422" s="83">
        <v>0.52946759259259257</v>
      </c>
      <c r="C422" s="84">
        <v>240</v>
      </c>
      <c r="D422" s="85">
        <v>67.06</v>
      </c>
      <c r="E422" s="86">
        <v>16094.400000000001</v>
      </c>
      <c r="F422" s="84" t="s">
        <v>23</v>
      </c>
    </row>
    <row r="423" spans="1:6">
      <c r="A423" s="51">
        <v>43850</v>
      </c>
      <c r="B423" s="83">
        <v>0.53589120370370369</v>
      </c>
      <c r="C423" s="84">
        <v>64</v>
      </c>
      <c r="D423" s="85">
        <v>67.180000000000007</v>
      </c>
      <c r="E423" s="86">
        <v>4299.5200000000004</v>
      </c>
      <c r="F423" s="84" t="s">
        <v>23</v>
      </c>
    </row>
    <row r="424" spans="1:6">
      <c r="A424" s="51">
        <v>43850</v>
      </c>
      <c r="B424" s="83">
        <v>0.53899305555555554</v>
      </c>
      <c r="C424" s="84">
        <v>41</v>
      </c>
      <c r="D424" s="85">
        <v>67.2</v>
      </c>
      <c r="E424" s="86">
        <v>2755.2000000000003</v>
      </c>
      <c r="F424" s="84" t="s">
        <v>23</v>
      </c>
    </row>
    <row r="425" spans="1:6">
      <c r="A425" s="51">
        <v>43850</v>
      </c>
      <c r="B425" s="83">
        <v>0.53947916666666662</v>
      </c>
      <c r="C425" s="84">
        <v>131</v>
      </c>
      <c r="D425" s="85">
        <v>67.2</v>
      </c>
      <c r="E425" s="86">
        <v>8803.2000000000007</v>
      </c>
      <c r="F425" s="84" t="s">
        <v>23</v>
      </c>
    </row>
    <row r="426" spans="1:6">
      <c r="A426" s="51">
        <v>43850</v>
      </c>
      <c r="B426" s="83">
        <v>0.53947916666666662</v>
      </c>
      <c r="C426" s="84">
        <v>48</v>
      </c>
      <c r="D426" s="85">
        <v>67.2</v>
      </c>
      <c r="E426" s="86">
        <v>3225.6000000000004</v>
      </c>
      <c r="F426" s="84" t="s">
        <v>23</v>
      </c>
    </row>
    <row r="427" spans="1:6">
      <c r="A427" s="51">
        <v>43850</v>
      </c>
      <c r="B427" s="83">
        <v>0.54373842592592592</v>
      </c>
      <c r="C427" s="84">
        <v>12</v>
      </c>
      <c r="D427" s="85">
        <v>67.239999999999995</v>
      </c>
      <c r="E427" s="86">
        <v>806.87999999999988</v>
      </c>
      <c r="F427" s="84" t="s">
        <v>23</v>
      </c>
    </row>
    <row r="428" spans="1:6">
      <c r="A428" s="51">
        <v>43850</v>
      </c>
      <c r="B428" s="83">
        <v>0.54418981481481488</v>
      </c>
      <c r="C428" s="84">
        <v>125</v>
      </c>
      <c r="D428" s="85">
        <v>67.3</v>
      </c>
      <c r="E428" s="86">
        <v>8412.5</v>
      </c>
      <c r="F428" s="84" t="s">
        <v>23</v>
      </c>
    </row>
    <row r="429" spans="1:6">
      <c r="A429" s="51">
        <v>43850</v>
      </c>
      <c r="B429" s="83">
        <v>0.54418981481481488</v>
      </c>
      <c r="C429" s="84">
        <v>10</v>
      </c>
      <c r="D429" s="85">
        <v>67.3</v>
      </c>
      <c r="E429" s="86">
        <v>673</v>
      </c>
      <c r="F429" s="84" t="s">
        <v>23</v>
      </c>
    </row>
    <row r="430" spans="1:6">
      <c r="A430" s="51">
        <v>43850</v>
      </c>
      <c r="B430" s="83">
        <v>0.54418981481481488</v>
      </c>
      <c r="C430" s="84">
        <v>33</v>
      </c>
      <c r="D430" s="85">
        <v>67.3</v>
      </c>
      <c r="E430" s="86">
        <v>2220.9</v>
      </c>
      <c r="F430" s="84" t="s">
        <v>23</v>
      </c>
    </row>
    <row r="431" spans="1:6">
      <c r="A431" s="51">
        <v>43850</v>
      </c>
      <c r="B431" s="83">
        <v>0.54538194444444443</v>
      </c>
      <c r="C431" s="84">
        <v>142</v>
      </c>
      <c r="D431" s="85">
        <v>67.28</v>
      </c>
      <c r="E431" s="86">
        <v>9553.76</v>
      </c>
      <c r="F431" s="84" t="s">
        <v>23</v>
      </c>
    </row>
    <row r="432" spans="1:6">
      <c r="A432" s="51">
        <v>43850</v>
      </c>
      <c r="B432" s="83">
        <v>0.54712962962962963</v>
      </c>
      <c r="C432" s="84">
        <v>88</v>
      </c>
      <c r="D432" s="85">
        <v>67.28</v>
      </c>
      <c r="E432" s="86">
        <v>5920.64</v>
      </c>
      <c r="F432" s="84" t="s">
        <v>23</v>
      </c>
    </row>
    <row r="433" spans="1:6">
      <c r="A433" s="51">
        <v>43850</v>
      </c>
      <c r="B433" s="83">
        <v>0.5537037037037037</v>
      </c>
      <c r="C433" s="84">
        <v>77</v>
      </c>
      <c r="D433" s="85">
        <v>67.28</v>
      </c>
      <c r="E433" s="86">
        <v>5180.5600000000004</v>
      </c>
      <c r="F433" s="84" t="s">
        <v>23</v>
      </c>
    </row>
    <row r="434" spans="1:6">
      <c r="A434" s="51">
        <v>43850</v>
      </c>
      <c r="B434" s="83">
        <v>0.5537037037037037</v>
      </c>
      <c r="C434" s="84">
        <v>200</v>
      </c>
      <c r="D434" s="85">
        <v>67.28</v>
      </c>
      <c r="E434" s="86">
        <v>13456</v>
      </c>
      <c r="F434" s="84" t="s">
        <v>23</v>
      </c>
    </row>
    <row r="435" spans="1:6">
      <c r="A435" s="51">
        <v>43850</v>
      </c>
      <c r="B435" s="83">
        <v>0.56206018518518519</v>
      </c>
      <c r="C435" s="84">
        <v>49</v>
      </c>
      <c r="D435" s="85">
        <v>67.3</v>
      </c>
      <c r="E435" s="86">
        <v>3297.7</v>
      </c>
      <c r="F435" s="84" t="s">
        <v>23</v>
      </c>
    </row>
    <row r="436" spans="1:6">
      <c r="A436" s="51">
        <v>43850</v>
      </c>
      <c r="B436" s="83">
        <v>0.56322916666666667</v>
      </c>
      <c r="C436" s="84">
        <v>192</v>
      </c>
      <c r="D436" s="85">
        <v>67.34</v>
      </c>
      <c r="E436" s="86">
        <v>12929.28</v>
      </c>
      <c r="F436" s="84" t="s">
        <v>23</v>
      </c>
    </row>
    <row r="437" spans="1:6">
      <c r="A437" s="51">
        <v>43850</v>
      </c>
      <c r="B437" s="83">
        <v>0.56322916666666667</v>
      </c>
      <c r="C437" s="84">
        <v>50</v>
      </c>
      <c r="D437" s="85">
        <v>67.34</v>
      </c>
      <c r="E437" s="86">
        <v>3367</v>
      </c>
      <c r="F437" s="84" t="s">
        <v>23</v>
      </c>
    </row>
    <row r="438" spans="1:6">
      <c r="A438" s="51">
        <v>43850</v>
      </c>
      <c r="B438" s="83">
        <v>0.56322916666666667</v>
      </c>
      <c r="C438" s="84">
        <v>8</v>
      </c>
      <c r="D438" s="85">
        <v>67.34</v>
      </c>
      <c r="E438" s="86">
        <v>538.72</v>
      </c>
      <c r="F438" s="84" t="s">
        <v>23</v>
      </c>
    </row>
    <row r="439" spans="1:6">
      <c r="A439" s="51">
        <v>43850</v>
      </c>
      <c r="B439" s="83">
        <v>0.56673611111111111</v>
      </c>
      <c r="C439" s="84">
        <v>125</v>
      </c>
      <c r="D439" s="85">
        <v>67.36</v>
      </c>
      <c r="E439" s="86">
        <v>8420</v>
      </c>
      <c r="F439" s="84" t="s">
        <v>23</v>
      </c>
    </row>
    <row r="440" spans="1:6">
      <c r="A440" s="51">
        <v>43850</v>
      </c>
      <c r="B440" s="83">
        <v>0.56673611111111111</v>
      </c>
      <c r="C440" s="84">
        <v>50</v>
      </c>
      <c r="D440" s="85">
        <v>67.36</v>
      </c>
      <c r="E440" s="86">
        <v>3368</v>
      </c>
      <c r="F440" s="84" t="s">
        <v>23</v>
      </c>
    </row>
    <row r="441" spans="1:6">
      <c r="A441" s="51">
        <v>43850</v>
      </c>
      <c r="B441" s="83">
        <v>0.56673611111111111</v>
      </c>
      <c r="C441" s="84">
        <v>85</v>
      </c>
      <c r="D441" s="85">
        <v>67.36</v>
      </c>
      <c r="E441" s="86">
        <v>5725.6</v>
      </c>
      <c r="F441" s="84" t="s">
        <v>23</v>
      </c>
    </row>
    <row r="442" spans="1:6">
      <c r="A442" s="51">
        <v>43850</v>
      </c>
      <c r="B442" s="83">
        <v>0.5675</v>
      </c>
      <c r="C442" s="84">
        <v>190</v>
      </c>
      <c r="D442" s="85">
        <v>67.319999999999993</v>
      </c>
      <c r="E442" s="86">
        <v>12790.8</v>
      </c>
      <c r="F442" s="84" t="s">
        <v>23</v>
      </c>
    </row>
    <row r="443" spans="1:6">
      <c r="A443" s="51">
        <v>43850</v>
      </c>
      <c r="B443" s="83">
        <v>0.57770833333333338</v>
      </c>
      <c r="C443" s="84">
        <v>157</v>
      </c>
      <c r="D443" s="85">
        <v>67.34</v>
      </c>
      <c r="E443" s="86">
        <v>10572.380000000001</v>
      </c>
      <c r="F443" s="84" t="s">
        <v>23</v>
      </c>
    </row>
    <row r="444" spans="1:6">
      <c r="A444" s="51">
        <v>43850</v>
      </c>
      <c r="B444" s="83">
        <v>0.57770833333333338</v>
      </c>
      <c r="C444" s="84">
        <v>23</v>
      </c>
      <c r="D444" s="85">
        <v>67.34</v>
      </c>
      <c r="E444" s="86">
        <v>1548.8200000000002</v>
      </c>
      <c r="F444" s="84" t="s">
        <v>23</v>
      </c>
    </row>
    <row r="445" spans="1:6">
      <c r="A445" s="51">
        <v>43850</v>
      </c>
      <c r="B445" s="83">
        <v>0.57770833333333338</v>
      </c>
      <c r="C445" s="84">
        <v>61</v>
      </c>
      <c r="D445" s="85">
        <v>67.34</v>
      </c>
      <c r="E445" s="86">
        <v>4107.74</v>
      </c>
      <c r="F445" s="84" t="s">
        <v>23</v>
      </c>
    </row>
    <row r="446" spans="1:6">
      <c r="A446" s="51">
        <v>43850</v>
      </c>
      <c r="B446" s="83">
        <v>0.57770833333333338</v>
      </c>
      <c r="C446" s="84">
        <v>81</v>
      </c>
      <c r="D446" s="85">
        <v>67.34</v>
      </c>
      <c r="E446" s="86">
        <v>5454.54</v>
      </c>
      <c r="F446" s="84" t="s">
        <v>23</v>
      </c>
    </row>
    <row r="447" spans="1:6">
      <c r="A447" s="51">
        <v>43850</v>
      </c>
      <c r="B447" s="83">
        <v>0.57793981481481482</v>
      </c>
      <c r="C447" s="84">
        <v>98</v>
      </c>
      <c r="D447" s="85">
        <v>67.34</v>
      </c>
      <c r="E447" s="86">
        <v>6599.3200000000006</v>
      </c>
      <c r="F447" s="84" t="s">
        <v>23</v>
      </c>
    </row>
    <row r="448" spans="1:6">
      <c r="A448" s="51">
        <v>43850</v>
      </c>
      <c r="B448" s="83">
        <v>0.57809027777777777</v>
      </c>
      <c r="C448" s="84">
        <v>81</v>
      </c>
      <c r="D448" s="85">
        <v>67.36</v>
      </c>
      <c r="E448" s="86">
        <v>5456.16</v>
      </c>
      <c r="F448" s="84" t="s">
        <v>23</v>
      </c>
    </row>
    <row r="449" spans="1:6">
      <c r="A449" s="51">
        <v>43850</v>
      </c>
      <c r="B449" s="83">
        <v>0.57809027777777777</v>
      </c>
      <c r="C449" s="84">
        <v>10</v>
      </c>
      <c r="D449" s="85">
        <v>67.36</v>
      </c>
      <c r="E449" s="86">
        <v>673.6</v>
      </c>
      <c r="F449" s="84" t="s">
        <v>23</v>
      </c>
    </row>
    <row r="450" spans="1:6">
      <c r="A450" s="51">
        <v>43850</v>
      </c>
      <c r="B450" s="83">
        <v>0.57809027777777777</v>
      </c>
      <c r="C450" s="84">
        <v>4</v>
      </c>
      <c r="D450" s="85">
        <v>67.36</v>
      </c>
      <c r="E450" s="86">
        <v>269.44</v>
      </c>
      <c r="F450" s="84" t="s">
        <v>23</v>
      </c>
    </row>
    <row r="451" spans="1:6">
      <c r="A451" s="51">
        <v>43850</v>
      </c>
      <c r="B451" s="83">
        <v>0.58635416666666662</v>
      </c>
      <c r="C451" s="84">
        <v>260</v>
      </c>
      <c r="D451" s="85">
        <v>67.34</v>
      </c>
      <c r="E451" s="86">
        <v>17508.400000000001</v>
      </c>
      <c r="F451" s="84" t="s">
        <v>23</v>
      </c>
    </row>
    <row r="452" spans="1:6">
      <c r="A452" s="51">
        <v>43850</v>
      </c>
      <c r="B452" s="83">
        <v>0.58773148148148147</v>
      </c>
      <c r="C452" s="84">
        <v>59</v>
      </c>
      <c r="D452" s="85">
        <v>67.28</v>
      </c>
      <c r="E452" s="86">
        <v>3969.52</v>
      </c>
      <c r="F452" s="84" t="s">
        <v>23</v>
      </c>
    </row>
    <row r="453" spans="1:6">
      <c r="A453" s="51">
        <v>43850</v>
      </c>
      <c r="B453" s="83">
        <v>0.59797453703703707</v>
      </c>
      <c r="C453" s="84">
        <v>44</v>
      </c>
      <c r="D453" s="85">
        <v>67.34</v>
      </c>
      <c r="E453" s="86">
        <v>2962.96</v>
      </c>
      <c r="F453" s="84" t="s">
        <v>23</v>
      </c>
    </row>
    <row r="454" spans="1:6">
      <c r="A454" s="51">
        <v>43850</v>
      </c>
      <c r="B454" s="83">
        <v>0.59797453703703707</v>
      </c>
      <c r="C454" s="84">
        <v>121</v>
      </c>
      <c r="D454" s="85">
        <v>67.34</v>
      </c>
      <c r="E454" s="86">
        <v>8148.14</v>
      </c>
      <c r="F454" s="84" t="s">
        <v>23</v>
      </c>
    </row>
    <row r="455" spans="1:6">
      <c r="A455" s="51">
        <v>43850</v>
      </c>
      <c r="B455" s="83">
        <v>0.59797453703703707</v>
      </c>
      <c r="C455" s="84">
        <v>19</v>
      </c>
      <c r="D455" s="85">
        <v>67.34</v>
      </c>
      <c r="E455" s="86">
        <v>1279.46</v>
      </c>
      <c r="F455" s="84" t="s">
        <v>23</v>
      </c>
    </row>
    <row r="456" spans="1:6">
      <c r="A456" s="51">
        <v>43850</v>
      </c>
      <c r="B456" s="83">
        <v>0.59949074074074071</v>
      </c>
      <c r="C456" s="84">
        <v>16</v>
      </c>
      <c r="D456" s="85">
        <v>67.38</v>
      </c>
      <c r="E456" s="86">
        <v>1078.08</v>
      </c>
      <c r="F456" s="84" t="s">
        <v>23</v>
      </c>
    </row>
    <row r="457" spans="1:6">
      <c r="A457" s="51">
        <v>43850</v>
      </c>
      <c r="B457" s="83">
        <v>0.60300925925925919</v>
      </c>
      <c r="C457" s="84">
        <v>57</v>
      </c>
      <c r="D457" s="85">
        <v>67.38</v>
      </c>
      <c r="E457" s="86">
        <v>3840.66</v>
      </c>
      <c r="F457" s="84" t="s">
        <v>23</v>
      </c>
    </row>
    <row r="458" spans="1:6">
      <c r="A458" s="51">
        <v>43850</v>
      </c>
      <c r="B458" s="83">
        <v>0.60322916666666659</v>
      </c>
      <c r="C458" s="84">
        <v>153</v>
      </c>
      <c r="D458" s="85">
        <v>67.38</v>
      </c>
      <c r="E458" s="86">
        <v>10309.14</v>
      </c>
      <c r="F458" s="84" t="s">
        <v>23</v>
      </c>
    </row>
    <row r="459" spans="1:6">
      <c r="A459" s="51">
        <v>43850</v>
      </c>
      <c r="B459" s="83">
        <v>0.60424768518518512</v>
      </c>
      <c r="C459" s="84">
        <v>24</v>
      </c>
      <c r="D459" s="85">
        <v>67.36</v>
      </c>
      <c r="E459" s="86">
        <v>1616.6399999999999</v>
      </c>
      <c r="F459" s="84" t="s">
        <v>23</v>
      </c>
    </row>
    <row r="460" spans="1:6">
      <c r="A460" s="51">
        <v>43850</v>
      </c>
      <c r="B460" s="83">
        <v>0.60424768518518512</v>
      </c>
      <c r="C460" s="84">
        <v>176</v>
      </c>
      <c r="D460" s="85">
        <v>67.36</v>
      </c>
      <c r="E460" s="86">
        <v>11855.36</v>
      </c>
      <c r="F460" s="84" t="s">
        <v>23</v>
      </c>
    </row>
    <row r="461" spans="1:6">
      <c r="A461" s="51">
        <v>43850</v>
      </c>
      <c r="B461" s="83">
        <v>0.6052777777777778</v>
      </c>
      <c r="C461" s="84">
        <v>41</v>
      </c>
      <c r="D461" s="85">
        <v>67.36</v>
      </c>
      <c r="E461" s="86">
        <v>2761.7599999999998</v>
      </c>
      <c r="F461" s="84" t="s">
        <v>23</v>
      </c>
    </row>
    <row r="462" spans="1:6">
      <c r="A462" s="51">
        <v>43850</v>
      </c>
      <c r="B462" s="83">
        <v>0.6052777777777778</v>
      </c>
      <c r="C462" s="84">
        <v>33</v>
      </c>
      <c r="D462" s="85">
        <v>67.36</v>
      </c>
      <c r="E462" s="86">
        <v>2222.88</v>
      </c>
      <c r="F462" s="84" t="s">
        <v>23</v>
      </c>
    </row>
    <row r="463" spans="1:6">
      <c r="A463" s="51">
        <v>43850</v>
      </c>
      <c r="B463" s="83">
        <v>0.6052777777777778</v>
      </c>
      <c r="C463" s="84">
        <v>8</v>
      </c>
      <c r="D463" s="85">
        <v>67.36</v>
      </c>
      <c r="E463" s="86">
        <v>538.88</v>
      </c>
      <c r="F463" s="84" t="s">
        <v>23</v>
      </c>
    </row>
    <row r="464" spans="1:6">
      <c r="A464" s="51">
        <v>43850</v>
      </c>
      <c r="B464" s="83">
        <v>0.6055208333333334</v>
      </c>
      <c r="C464" s="84">
        <v>70</v>
      </c>
      <c r="D464" s="85">
        <v>67.36</v>
      </c>
      <c r="E464" s="86">
        <v>4715.2</v>
      </c>
      <c r="F464" s="84" t="s">
        <v>23</v>
      </c>
    </row>
    <row r="465" spans="1:6">
      <c r="A465" s="51">
        <v>43850</v>
      </c>
      <c r="B465" s="83">
        <v>0.6055208333333334</v>
      </c>
      <c r="C465" s="84">
        <v>26</v>
      </c>
      <c r="D465" s="85">
        <v>67.36</v>
      </c>
      <c r="E465" s="86">
        <v>1751.36</v>
      </c>
      <c r="F465" s="84" t="s">
        <v>23</v>
      </c>
    </row>
    <row r="466" spans="1:6">
      <c r="A466" s="51">
        <v>43850</v>
      </c>
      <c r="B466" s="83">
        <v>0.6055208333333334</v>
      </c>
      <c r="C466" s="84">
        <v>4</v>
      </c>
      <c r="D466" s="85">
        <v>67.36</v>
      </c>
      <c r="E466" s="86">
        <v>269.44</v>
      </c>
      <c r="F466" s="84" t="s">
        <v>23</v>
      </c>
    </row>
    <row r="467" spans="1:6">
      <c r="A467" s="51">
        <v>43850</v>
      </c>
      <c r="B467" s="83">
        <v>0.6055208333333334</v>
      </c>
      <c r="C467" s="84">
        <v>130</v>
      </c>
      <c r="D467" s="85">
        <v>67.36</v>
      </c>
      <c r="E467" s="86">
        <v>8756.7999999999993</v>
      </c>
      <c r="F467" s="84" t="s">
        <v>23</v>
      </c>
    </row>
    <row r="468" spans="1:6">
      <c r="A468" s="51">
        <v>43850</v>
      </c>
      <c r="B468" s="83">
        <v>0.61021990740740739</v>
      </c>
      <c r="C468" s="84">
        <v>40</v>
      </c>
      <c r="D468" s="85">
        <v>67.3</v>
      </c>
      <c r="E468" s="86">
        <v>2692</v>
      </c>
      <c r="F468" s="84" t="s">
        <v>23</v>
      </c>
    </row>
    <row r="469" spans="1:6">
      <c r="A469" s="51">
        <v>43850</v>
      </c>
      <c r="B469" s="83">
        <v>0.61021990740740739</v>
      </c>
      <c r="C469" s="84">
        <v>250</v>
      </c>
      <c r="D469" s="85">
        <v>67.3</v>
      </c>
      <c r="E469" s="86">
        <v>16825</v>
      </c>
      <c r="F469" s="84" t="s">
        <v>23</v>
      </c>
    </row>
    <row r="470" spans="1:6">
      <c r="A470" s="51">
        <v>43850</v>
      </c>
      <c r="B470" s="83">
        <v>0.61021990740740739</v>
      </c>
      <c r="C470" s="84">
        <v>100</v>
      </c>
      <c r="D470" s="85">
        <v>67.3</v>
      </c>
      <c r="E470" s="86">
        <v>6730</v>
      </c>
      <c r="F470" s="84" t="s">
        <v>23</v>
      </c>
    </row>
    <row r="471" spans="1:6">
      <c r="A471" s="51">
        <v>43850</v>
      </c>
      <c r="B471" s="83">
        <v>0.61021990740740739</v>
      </c>
      <c r="C471" s="84">
        <v>24</v>
      </c>
      <c r="D471" s="85">
        <v>67.3</v>
      </c>
      <c r="E471" s="86">
        <v>1615.1999999999998</v>
      </c>
      <c r="F471" s="84" t="s">
        <v>23</v>
      </c>
    </row>
    <row r="472" spans="1:6">
      <c r="A472" s="51">
        <v>43850</v>
      </c>
      <c r="B472" s="83">
        <v>0.61511574074074071</v>
      </c>
      <c r="C472" s="84">
        <v>156</v>
      </c>
      <c r="D472" s="85">
        <v>67.36</v>
      </c>
      <c r="E472" s="86">
        <v>10508.16</v>
      </c>
      <c r="F472" s="84" t="s">
        <v>23</v>
      </c>
    </row>
    <row r="473" spans="1:6">
      <c r="A473" s="51">
        <v>43850</v>
      </c>
      <c r="B473" s="83">
        <v>0.61511574074074071</v>
      </c>
      <c r="C473" s="84">
        <v>74</v>
      </c>
      <c r="D473" s="85">
        <v>67.36</v>
      </c>
      <c r="E473" s="86">
        <v>4984.6400000000003</v>
      </c>
      <c r="F473" s="84" t="s">
        <v>23</v>
      </c>
    </row>
    <row r="474" spans="1:6">
      <c r="A474" s="51">
        <v>43850</v>
      </c>
      <c r="B474" s="83">
        <v>0.61523148148148155</v>
      </c>
      <c r="C474" s="84">
        <v>122</v>
      </c>
      <c r="D474" s="85">
        <v>67.36</v>
      </c>
      <c r="E474" s="86">
        <v>8217.92</v>
      </c>
      <c r="F474" s="84" t="s">
        <v>23</v>
      </c>
    </row>
    <row r="475" spans="1:6">
      <c r="A475" s="51">
        <v>43850</v>
      </c>
      <c r="B475" s="83">
        <v>0.61523148148148155</v>
      </c>
      <c r="C475" s="84">
        <v>69</v>
      </c>
      <c r="D475" s="85">
        <v>67.36</v>
      </c>
      <c r="E475" s="86">
        <v>4647.84</v>
      </c>
      <c r="F475" s="84" t="s">
        <v>23</v>
      </c>
    </row>
    <row r="476" spans="1:6">
      <c r="A476" s="51">
        <v>43850</v>
      </c>
      <c r="B476" s="83">
        <v>0.61550925925925926</v>
      </c>
      <c r="C476" s="84">
        <v>15</v>
      </c>
      <c r="D476" s="85">
        <v>67.36</v>
      </c>
      <c r="E476" s="86">
        <v>1010.4</v>
      </c>
      <c r="F476" s="84" t="s">
        <v>23</v>
      </c>
    </row>
    <row r="477" spans="1:6">
      <c r="A477" s="51">
        <v>43850</v>
      </c>
      <c r="B477" s="83">
        <v>0.61685185185185187</v>
      </c>
      <c r="C477" s="84">
        <v>125</v>
      </c>
      <c r="D477" s="85">
        <v>67.42</v>
      </c>
      <c r="E477" s="86">
        <v>8427.5</v>
      </c>
      <c r="F477" s="84" t="s">
        <v>23</v>
      </c>
    </row>
    <row r="478" spans="1:6">
      <c r="A478" s="51">
        <v>43850</v>
      </c>
      <c r="B478" s="83">
        <v>0.61685185185185187</v>
      </c>
      <c r="C478" s="84">
        <v>55</v>
      </c>
      <c r="D478" s="85">
        <v>67.42</v>
      </c>
      <c r="E478" s="86">
        <v>3708.1</v>
      </c>
      <c r="F478" s="84" t="s">
        <v>23</v>
      </c>
    </row>
    <row r="479" spans="1:6">
      <c r="A479" s="51">
        <v>43850</v>
      </c>
      <c r="B479" s="83">
        <v>0.61703703703703705</v>
      </c>
      <c r="C479" s="84">
        <v>100</v>
      </c>
      <c r="D479" s="85">
        <v>67.400000000000006</v>
      </c>
      <c r="E479" s="86">
        <v>6740.0000000000009</v>
      </c>
      <c r="F479" s="84" t="s">
        <v>23</v>
      </c>
    </row>
    <row r="480" spans="1:6">
      <c r="A480" s="51">
        <v>43850</v>
      </c>
      <c r="B480" s="83">
        <v>0.62023148148148144</v>
      </c>
      <c r="C480" s="84">
        <v>24</v>
      </c>
      <c r="D480" s="85">
        <v>67.400000000000006</v>
      </c>
      <c r="E480" s="86">
        <v>1617.6000000000001</v>
      </c>
      <c r="F480" s="84" t="s">
        <v>23</v>
      </c>
    </row>
    <row r="481" spans="1:6">
      <c r="A481" s="51">
        <v>43850</v>
      </c>
      <c r="B481" s="83">
        <v>0.62023148148148144</v>
      </c>
      <c r="C481" s="84">
        <v>81</v>
      </c>
      <c r="D481" s="85">
        <v>67.400000000000006</v>
      </c>
      <c r="E481" s="86">
        <v>5459.4000000000005</v>
      </c>
      <c r="F481" s="84" t="s">
        <v>23</v>
      </c>
    </row>
    <row r="482" spans="1:6">
      <c r="A482" s="51">
        <v>43850</v>
      </c>
      <c r="B482" s="83">
        <v>0.62023148148148144</v>
      </c>
      <c r="C482" s="84">
        <v>85</v>
      </c>
      <c r="D482" s="85">
        <v>67.400000000000006</v>
      </c>
      <c r="E482" s="86">
        <v>5729.0000000000009</v>
      </c>
      <c r="F482" s="84" t="s">
        <v>23</v>
      </c>
    </row>
    <row r="483" spans="1:6">
      <c r="A483" s="51">
        <v>43850</v>
      </c>
      <c r="B483" s="83">
        <v>0.62464120370370368</v>
      </c>
      <c r="C483" s="84">
        <v>35</v>
      </c>
      <c r="D483" s="85">
        <v>67.44</v>
      </c>
      <c r="E483" s="86">
        <v>2360.4</v>
      </c>
      <c r="F483" s="84" t="s">
        <v>23</v>
      </c>
    </row>
    <row r="484" spans="1:6">
      <c r="A484" s="51">
        <v>43850</v>
      </c>
      <c r="B484" s="83">
        <v>0.62464120370370368</v>
      </c>
      <c r="C484" s="84">
        <v>255</v>
      </c>
      <c r="D484" s="85">
        <v>67.44</v>
      </c>
      <c r="E484" s="86">
        <v>17197.2</v>
      </c>
      <c r="F484" s="84" t="s">
        <v>23</v>
      </c>
    </row>
    <row r="485" spans="1:6">
      <c r="A485" s="51">
        <v>43850</v>
      </c>
      <c r="B485" s="83">
        <v>0.62640046296296303</v>
      </c>
      <c r="C485" s="84">
        <v>126</v>
      </c>
      <c r="D485" s="85">
        <v>67.459999999999994</v>
      </c>
      <c r="E485" s="86">
        <v>8499.9599999999991</v>
      </c>
      <c r="F485" s="84" t="s">
        <v>23</v>
      </c>
    </row>
    <row r="486" spans="1:6">
      <c r="A486" s="51">
        <v>43850</v>
      </c>
      <c r="B486" s="83">
        <v>0.62640046296296303</v>
      </c>
      <c r="C486" s="84">
        <v>100</v>
      </c>
      <c r="D486" s="85">
        <v>67.459999999999994</v>
      </c>
      <c r="E486" s="86">
        <v>6745.9999999999991</v>
      </c>
      <c r="F486" s="84" t="s">
        <v>23</v>
      </c>
    </row>
    <row r="487" spans="1:6">
      <c r="A487" s="51">
        <v>43850</v>
      </c>
      <c r="B487" s="83">
        <v>0.62640046296296303</v>
      </c>
      <c r="C487" s="84">
        <v>14</v>
      </c>
      <c r="D487" s="85">
        <v>67.459999999999994</v>
      </c>
      <c r="E487" s="86">
        <v>944.43999999999994</v>
      </c>
      <c r="F487" s="84" t="s">
        <v>23</v>
      </c>
    </row>
    <row r="488" spans="1:6">
      <c r="A488" s="51">
        <v>43850</v>
      </c>
      <c r="B488" s="83">
        <v>0.62640046296296303</v>
      </c>
      <c r="C488" s="84">
        <v>125</v>
      </c>
      <c r="D488" s="85">
        <v>67.459999999999994</v>
      </c>
      <c r="E488" s="86">
        <v>8432.5</v>
      </c>
      <c r="F488" s="84" t="s">
        <v>23</v>
      </c>
    </row>
    <row r="489" spans="1:6">
      <c r="A489" s="51">
        <v>43850</v>
      </c>
      <c r="B489" s="83">
        <v>0.62640046296296303</v>
      </c>
      <c r="C489" s="84">
        <v>65</v>
      </c>
      <c r="D489" s="85">
        <v>67.459999999999994</v>
      </c>
      <c r="E489" s="86">
        <v>4384.8999999999996</v>
      </c>
      <c r="F489" s="84" t="s">
        <v>23</v>
      </c>
    </row>
    <row r="490" spans="1:6">
      <c r="A490" s="51">
        <v>43850</v>
      </c>
      <c r="B490" s="83">
        <v>0.63</v>
      </c>
      <c r="C490" s="84">
        <v>100</v>
      </c>
      <c r="D490" s="85">
        <v>67.48</v>
      </c>
      <c r="E490" s="86">
        <v>6748</v>
      </c>
      <c r="F490" s="84" t="s">
        <v>23</v>
      </c>
    </row>
    <row r="491" spans="1:6">
      <c r="A491" s="51">
        <v>43850</v>
      </c>
      <c r="B491" s="83">
        <v>0.63</v>
      </c>
      <c r="C491" s="84">
        <v>186</v>
      </c>
      <c r="D491" s="85">
        <v>67.48</v>
      </c>
      <c r="E491" s="86">
        <v>12551.28</v>
      </c>
      <c r="F491" s="84" t="s">
        <v>23</v>
      </c>
    </row>
    <row r="492" spans="1:6">
      <c r="A492" s="51">
        <v>43850</v>
      </c>
      <c r="B492" s="83">
        <v>0.63</v>
      </c>
      <c r="C492" s="84">
        <v>64</v>
      </c>
      <c r="D492" s="85">
        <v>67.48</v>
      </c>
      <c r="E492" s="86">
        <v>4318.72</v>
      </c>
      <c r="F492" s="84" t="s">
        <v>23</v>
      </c>
    </row>
    <row r="493" spans="1:6">
      <c r="A493" s="51">
        <v>43850</v>
      </c>
      <c r="B493" s="83">
        <v>0.63175925925925924</v>
      </c>
      <c r="C493" s="84">
        <v>140</v>
      </c>
      <c r="D493" s="85">
        <v>67.48</v>
      </c>
      <c r="E493" s="86">
        <v>9447.2000000000007</v>
      </c>
      <c r="F493" s="84" t="s">
        <v>23</v>
      </c>
    </row>
    <row r="494" spans="1:6">
      <c r="A494" s="51">
        <v>43850</v>
      </c>
      <c r="B494" s="83">
        <v>0.63266203703703705</v>
      </c>
      <c r="C494" s="84">
        <v>30</v>
      </c>
      <c r="D494" s="85">
        <v>67.5</v>
      </c>
      <c r="E494" s="86">
        <v>2025</v>
      </c>
      <c r="F494" s="84" t="s">
        <v>23</v>
      </c>
    </row>
    <row r="495" spans="1:6">
      <c r="A495" s="51">
        <v>43850</v>
      </c>
      <c r="B495" s="83">
        <v>0.63372685185185185</v>
      </c>
      <c r="C495" s="84">
        <v>110</v>
      </c>
      <c r="D495" s="85">
        <v>67.5</v>
      </c>
      <c r="E495" s="86">
        <v>7425</v>
      </c>
      <c r="F495" s="84" t="s">
        <v>23</v>
      </c>
    </row>
    <row r="496" spans="1:6">
      <c r="A496" s="51">
        <v>43850</v>
      </c>
      <c r="B496" s="83">
        <v>0.63633101851851859</v>
      </c>
      <c r="C496" s="84">
        <v>270</v>
      </c>
      <c r="D496" s="85">
        <v>67.52</v>
      </c>
      <c r="E496" s="86">
        <v>18230.399999999998</v>
      </c>
      <c r="F496" s="84" t="s">
        <v>23</v>
      </c>
    </row>
    <row r="497" spans="1:6">
      <c r="A497" s="51">
        <v>43850</v>
      </c>
      <c r="B497" s="83">
        <v>0.63908564814814817</v>
      </c>
      <c r="C497" s="84">
        <v>100</v>
      </c>
      <c r="D497" s="85">
        <v>67.52</v>
      </c>
      <c r="E497" s="86">
        <v>6752</v>
      </c>
      <c r="F497" s="84" t="s">
        <v>23</v>
      </c>
    </row>
    <row r="498" spans="1:6">
      <c r="A498" s="51">
        <v>43850</v>
      </c>
      <c r="B498" s="83">
        <v>0.63908564814814817</v>
      </c>
      <c r="C498" s="84">
        <v>130</v>
      </c>
      <c r="D498" s="85">
        <v>67.52</v>
      </c>
      <c r="E498" s="86">
        <v>8777.6</v>
      </c>
      <c r="F498" s="84" t="s">
        <v>23</v>
      </c>
    </row>
    <row r="499" spans="1:6">
      <c r="A499" s="51">
        <v>43850</v>
      </c>
      <c r="B499" s="83">
        <v>0.63930555555555557</v>
      </c>
      <c r="C499" s="84">
        <v>200</v>
      </c>
      <c r="D499" s="85">
        <v>67.5</v>
      </c>
      <c r="E499" s="86">
        <v>13500</v>
      </c>
      <c r="F499" s="84" t="s">
        <v>23</v>
      </c>
    </row>
    <row r="500" spans="1:6">
      <c r="A500" s="51">
        <v>43850</v>
      </c>
      <c r="B500" s="83">
        <v>0.64605324074074078</v>
      </c>
      <c r="C500" s="84">
        <v>150</v>
      </c>
      <c r="D500" s="85">
        <v>67.52</v>
      </c>
      <c r="E500" s="86">
        <v>10128</v>
      </c>
      <c r="F500" s="84" t="s">
        <v>23</v>
      </c>
    </row>
    <row r="501" spans="1:6">
      <c r="A501" s="51">
        <v>43850</v>
      </c>
      <c r="B501" s="83">
        <v>0.64716435185185184</v>
      </c>
      <c r="C501" s="84">
        <v>200</v>
      </c>
      <c r="D501" s="85">
        <v>67.52</v>
      </c>
      <c r="E501" s="86">
        <v>13504</v>
      </c>
      <c r="F501" s="84" t="s">
        <v>23</v>
      </c>
    </row>
    <row r="502" spans="1:6">
      <c r="A502" s="51">
        <v>43850</v>
      </c>
      <c r="B502" s="83">
        <v>0.64780092592592597</v>
      </c>
      <c r="C502" s="84">
        <v>60</v>
      </c>
      <c r="D502" s="85">
        <v>67.540000000000006</v>
      </c>
      <c r="E502" s="86">
        <v>4052.4000000000005</v>
      </c>
      <c r="F502" s="84" t="s">
        <v>23</v>
      </c>
    </row>
    <row r="503" spans="1:6">
      <c r="A503" s="51">
        <v>43850</v>
      </c>
      <c r="B503" s="83">
        <v>0.65334490740740747</v>
      </c>
      <c r="C503" s="84">
        <v>94</v>
      </c>
      <c r="D503" s="85">
        <v>67.540000000000006</v>
      </c>
      <c r="E503" s="86">
        <v>6348.76</v>
      </c>
      <c r="F503" s="84" t="s">
        <v>23</v>
      </c>
    </row>
    <row r="504" spans="1:6">
      <c r="A504" s="51">
        <v>43850</v>
      </c>
      <c r="B504" s="83">
        <v>0.65334490740740747</v>
      </c>
      <c r="C504" s="84">
        <v>125</v>
      </c>
      <c r="D504" s="85">
        <v>67.540000000000006</v>
      </c>
      <c r="E504" s="86">
        <v>8442.5</v>
      </c>
      <c r="F504" s="84" t="s">
        <v>23</v>
      </c>
    </row>
    <row r="505" spans="1:6">
      <c r="A505" s="51">
        <v>43850</v>
      </c>
      <c r="B505" s="83">
        <v>0.65334490740740747</v>
      </c>
      <c r="C505" s="84">
        <v>41</v>
      </c>
      <c r="D505" s="85">
        <v>67.540000000000006</v>
      </c>
      <c r="E505" s="86">
        <v>2769.1400000000003</v>
      </c>
      <c r="F505" s="84" t="s">
        <v>23</v>
      </c>
    </row>
    <row r="506" spans="1:6">
      <c r="A506" s="51">
        <v>43850</v>
      </c>
      <c r="B506" s="83">
        <v>0.65361111111111114</v>
      </c>
      <c r="C506" s="84">
        <v>42</v>
      </c>
      <c r="D506" s="85">
        <v>67.52</v>
      </c>
      <c r="E506" s="86">
        <v>2835.8399999999997</v>
      </c>
      <c r="F506" s="84" t="s">
        <v>23</v>
      </c>
    </row>
    <row r="507" spans="1:6">
      <c r="A507" s="51">
        <v>43850</v>
      </c>
      <c r="B507" s="83">
        <v>0.65361111111111114</v>
      </c>
      <c r="C507" s="84">
        <v>188</v>
      </c>
      <c r="D507" s="85">
        <v>67.52</v>
      </c>
      <c r="E507" s="86">
        <v>12693.759999999998</v>
      </c>
      <c r="F507" s="84" t="s">
        <v>23</v>
      </c>
    </row>
    <row r="508" spans="1:6">
      <c r="A508" s="51">
        <v>43850</v>
      </c>
      <c r="B508" s="83">
        <v>0.65370370370370368</v>
      </c>
      <c r="C508" s="84">
        <v>11</v>
      </c>
      <c r="D508" s="85">
        <v>67.5</v>
      </c>
      <c r="E508" s="86">
        <v>742.5</v>
      </c>
      <c r="F508" s="84" t="s">
        <v>23</v>
      </c>
    </row>
    <row r="509" spans="1:6">
      <c r="A509" s="51">
        <v>43850</v>
      </c>
      <c r="B509" s="83">
        <v>0.65370370370370368</v>
      </c>
      <c r="C509" s="84">
        <v>89</v>
      </c>
      <c r="D509" s="85">
        <v>67.5</v>
      </c>
      <c r="E509" s="86">
        <v>6007.5</v>
      </c>
      <c r="F509" s="84" t="s">
        <v>23</v>
      </c>
    </row>
    <row r="510" spans="1:6">
      <c r="A510" s="51">
        <v>43850</v>
      </c>
      <c r="B510" s="83">
        <v>0.66223379629629631</v>
      </c>
      <c r="C510" s="84">
        <v>230</v>
      </c>
      <c r="D510" s="85">
        <v>67.5</v>
      </c>
      <c r="E510" s="86">
        <v>15525</v>
      </c>
      <c r="F510" s="84" t="s">
        <v>23</v>
      </c>
    </row>
    <row r="511" spans="1:6">
      <c r="A511" s="51">
        <v>43850</v>
      </c>
      <c r="B511" s="83">
        <v>0.66223379629629631</v>
      </c>
      <c r="C511" s="84">
        <v>280</v>
      </c>
      <c r="D511" s="85">
        <v>67.5</v>
      </c>
      <c r="E511" s="86">
        <v>18900</v>
      </c>
      <c r="F511" s="84" t="s">
        <v>23</v>
      </c>
    </row>
    <row r="512" spans="1:6">
      <c r="A512" s="51">
        <v>43850</v>
      </c>
      <c r="B512" s="83">
        <v>0.66223379629629631</v>
      </c>
      <c r="C512" s="84">
        <v>190</v>
      </c>
      <c r="D512" s="85">
        <v>67.5</v>
      </c>
      <c r="E512" s="86">
        <v>12825</v>
      </c>
      <c r="F512" s="84" t="s">
        <v>23</v>
      </c>
    </row>
    <row r="513" spans="1:6">
      <c r="A513" s="51">
        <v>43850</v>
      </c>
      <c r="B513" s="83">
        <v>0.66223379629629631</v>
      </c>
      <c r="C513" s="84">
        <v>100</v>
      </c>
      <c r="D513" s="85">
        <v>67.5</v>
      </c>
      <c r="E513" s="86">
        <v>6750</v>
      </c>
      <c r="F513" s="84" t="s">
        <v>23</v>
      </c>
    </row>
    <row r="514" spans="1:6">
      <c r="A514" s="51">
        <v>43850</v>
      </c>
      <c r="B514" s="83">
        <v>0.66841435185185183</v>
      </c>
      <c r="C514" s="84">
        <v>100</v>
      </c>
      <c r="D514" s="85">
        <v>67.459999999999994</v>
      </c>
      <c r="E514" s="86">
        <v>6745.9999999999991</v>
      </c>
      <c r="F514" s="84" t="s">
        <v>23</v>
      </c>
    </row>
    <row r="515" spans="1:6">
      <c r="A515" s="51">
        <v>43850</v>
      </c>
      <c r="B515" s="83">
        <v>0.66841435185185183</v>
      </c>
      <c r="C515" s="84">
        <v>10</v>
      </c>
      <c r="D515" s="85">
        <v>67.459999999999994</v>
      </c>
      <c r="E515" s="86">
        <v>674.59999999999991</v>
      </c>
      <c r="F515" s="84" t="s">
        <v>23</v>
      </c>
    </row>
    <row r="516" spans="1:6">
      <c r="A516" s="51">
        <v>43850</v>
      </c>
      <c r="B516" s="83">
        <v>0.66863425925925923</v>
      </c>
      <c r="C516" s="84">
        <v>286</v>
      </c>
      <c r="D516" s="85">
        <v>67.44</v>
      </c>
      <c r="E516" s="86">
        <v>19287.84</v>
      </c>
      <c r="F516" s="84" t="s">
        <v>23</v>
      </c>
    </row>
    <row r="517" spans="1:6">
      <c r="A517" s="51">
        <v>43850</v>
      </c>
      <c r="B517" s="83">
        <v>0.66863425925925923</v>
      </c>
      <c r="C517" s="84">
        <v>24</v>
      </c>
      <c r="D517" s="85">
        <v>67.44</v>
      </c>
      <c r="E517" s="86">
        <v>1618.56</v>
      </c>
      <c r="F517" s="84" t="s">
        <v>23</v>
      </c>
    </row>
    <row r="518" spans="1:6">
      <c r="A518" s="51">
        <v>43850</v>
      </c>
      <c r="B518" s="83">
        <v>0.66934027777777771</v>
      </c>
      <c r="C518" s="84">
        <v>220</v>
      </c>
      <c r="D518" s="85">
        <v>67.42</v>
      </c>
      <c r="E518" s="86">
        <v>14832.4</v>
      </c>
      <c r="F518" s="84" t="s">
        <v>23</v>
      </c>
    </row>
    <row r="519" spans="1:6">
      <c r="A519" s="51">
        <v>43850</v>
      </c>
      <c r="B519" s="83">
        <v>0.67221064814814813</v>
      </c>
      <c r="C519" s="84">
        <v>220</v>
      </c>
      <c r="D519" s="85">
        <v>67.42</v>
      </c>
      <c r="E519" s="86">
        <v>14832.4</v>
      </c>
      <c r="F519" s="84" t="s">
        <v>23</v>
      </c>
    </row>
    <row r="520" spans="1:6">
      <c r="A520" s="51">
        <v>43850</v>
      </c>
      <c r="B520" s="83">
        <v>0.67740740740740746</v>
      </c>
      <c r="C520" s="84">
        <v>116</v>
      </c>
      <c r="D520" s="85">
        <v>67.38</v>
      </c>
      <c r="E520" s="86">
        <v>7816.08</v>
      </c>
      <c r="F520" s="84" t="s">
        <v>23</v>
      </c>
    </row>
    <row r="521" spans="1:6">
      <c r="A521" s="51">
        <v>43850</v>
      </c>
      <c r="B521" s="83">
        <v>0.67740740740740746</v>
      </c>
      <c r="C521" s="84">
        <v>54</v>
      </c>
      <c r="D521" s="85">
        <v>67.38</v>
      </c>
      <c r="E521" s="86">
        <v>3638.5199999999995</v>
      </c>
      <c r="F521" s="84" t="s">
        <v>23</v>
      </c>
    </row>
    <row r="522" spans="1:6">
      <c r="A522" s="51">
        <v>43850</v>
      </c>
      <c r="B522" s="83">
        <v>0.68024305555555553</v>
      </c>
      <c r="C522" s="84">
        <v>32</v>
      </c>
      <c r="D522" s="85">
        <v>67.38</v>
      </c>
      <c r="E522" s="86">
        <v>2156.16</v>
      </c>
      <c r="F522" s="84" t="s">
        <v>23</v>
      </c>
    </row>
    <row r="523" spans="1:6">
      <c r="A523" s="51">
        <v>43850</v>
      </c>
      <c r="B523" s="83">
        <v>0.68027777777777787</v>
      </c>
      <c r="C523" s="84">
        <v>223</v>
      </c>
      <c r="D523" s="85">
        <v>67.38</v>
      </c>
      <c r="E523" s="86">
        <v>15025.74</v>
      </c>
      <c r="F523" s="84" t="s">
        <v>23</v>
      </c>
    </row>
    <row r="524" spans="1:6">
      <c r="A524" s="51">
        <v>43850</v>
      </c>
      <c r="B524" s="83">
        <v>0.68027777777777787</v>
      </c>
      <c r="C524" s="84">
        <v>25</v>
      </c>
      <c r="D524" s="85">
        <v>67.38</v>
      </c>
      <c r="E524" s="86">
        <v>1684.5</v>
      </c>
      <c r="F524" s="84" t="s">
        <v>23</v>
      </c>
    </row>
    <row r="525" spans="1:6">
      <c r="A525" s="51">
        <v>43850</v>
      </c>
      <c r="B525" s="83">
        <v>0.68193287037037031</v>
      </c>
      <c r="C525" s="84">
        <v>110</v>
      </c>
      <c r="D525" s="85">
        <v>67.400000000000006</v>
      </c>
      <c r="E525" s="86">
        <v>7414.0000000000009</v>
      </c>
      <c r="F525" s="84" t="s">
        <v>23</v>
      </c>
    </row>
    <row r="526" spans="1:6">
      <c r="A526" s="51">
        <v>43850</v>
      </c>
      <c r="B526" s="83">
        <v>0.68202546296296296</v>
      </c>
      <c r="C526" s="84">
        <v>90</v>
      </c>
      <c r="D526" s="85">
        <v>67.400000000000006</v>
      </c>
      <c r="E526" s="86">
        <v>6066.0000000000009</v>
      </c>
      <c r="F526" s="84" t="s">
        <v>23</v>
      </c>
    </row>
    <row r="527" spans="1:6">
      <c r="A527" s="51">
        <v>43850</v>
      </c>
      <c r="B527" s="83">
        <v>0.68502314814814813</v>
      </c>
      <c r="C527" s="84">
        <v>87</v>
      </c>
      <c r="D527" s="85">
        <v>67.459999999999994</v>
      </c>
      <c r="E527" s="86">
        <v>5869.0199999999995</v>
      </c>
      <c r="F527" s="84" t="s">
        <v>23</v>
      </c>
    </row>
    <row r="528" spans="1:6">
      <c r="A528" s="51">
        <v>43850</v>
      </c>
      <c r="B528" s="83">
        <v>0.68502314814814813</v>
      </c>
      <c r="C528" s="84">
        <v>65</v>
      </c>
      <c r="D528" s="85">
        <v>67.459999999999994</v>
      </c>
      <c r="E528" s="86">
        <v>4384.8999999999996</v>
      </c>
      <c r="F528" s="84" t="s">
        <v>23</v>
      </c>
    </row>
    <row r="529" spans="1:6">
      <c r="A529" s="51">
        <v>43850</v>
      </c>
      <c r="B529" s="83">
        <v>0.68502314814814813</v>
      </c>
      <c r="C529" s="84">
        <v>37</v>
      </c>
      <c r="D529" s="85">
        <v>67.459999999999994</v>
      </c>
      <c r="E529" s="86">
        <v>2496.02</v>
      </c>
      <c r="F529" s="84" t="s">
        <v>23</v>
      </c>
    </row>
    <row r="530" spans="1:6">
      <c r="A530" s="51">
        <v>43850</v>
      </c>
      <c r="B530" s="83">
        <v>0.68520833333333331</v>
      </c>
      <c r="C530" s="84">
        <v>100</v>
      </c>
      <c r="D530" s="85">
        <v>67.459999999999994</v>
      </c>
      <c r="E530" s="86">
        <v>6745.9999999999991</v>
      </c>
      <c r="F530" s="84" t="s">
        <v>23</v>
      </c>
    </row>
    <row r="531" spans="1:6">
      <c r="A531" s="51">
        <v>43850</v>
      </c>
      <c r="B531" s="83">
        <v>0.68520833333333331</v>
      </c>
      <c r="C531" s="84">
        <v>80</v>
      </c>
      <c r="D531" s="85">
        <v>67.459999999999994</v>
      </c>
      <c r="E531" s="86">
        <v>5396.7999999999993</v>
      </c>
      <c r="F531" s="84" t="s">
        <v>23</v>
      </c>
    </row>
    <row r="532" spans="1:6">
      <c r="A532" s="51">
        <v>43850</v>
      </c>
      <c r="B532" s="83">
        <v>0.68520833333333331</v>
      </c>
      <c r="C532" s="84">
        <v>107</v>
      </c>
      <c r="D532" s="85">
        <v>67.459999999999994</v>
      </c>
      <c r="E532" s="86">
        <v>7218.2199999999993</v>
      </c>
      <c r="F532" s="84" t="s">
        <v>23</v>
      </c>
    </row>
    <row r="533" spans="1:6">
      <c r="A533" s="51">
        <v>43850</v>
      </c>
      <c r="B533" s="83">
        <v>0.68520833333333331</v>
      </c>
      <c r="C533" s="84">
        <v>50</v>
      </c>
      <c r="D533" s="85">
        <v>67.459999999999994</v>
      </c>
      <c r="E533" s="86">
        <v>3372.9999999999995</v>
      </c>
      <c r="F533" s="84" t="s">
        <v>23</v>
      </c>
    </row>
    <row r="534" spans="1:6">
      <c r="A534" s="90">
        <v>43850</v>
      </c>
      <c r="B534" s="91">
        <v>0.68622685185185184</v>
      </c>
      <c r="C534" s="92">
        <v>24</v>
      </c>
      <c r="D534" s="93">
        <v>67.5</v>
      </c>
      <c r="E534" s="94">
        <v>1620</v>
      </c>
      <c r="F534" s="92" t="s">
        <v>23</v>
      </c>
    </row>
    <row r="535" spans="1:6">
      <c r="A535" s="51">
        <v>43851</v>
      </c>
      <c r="B535" s="83">
        <v>0.33413194444444444</v>
      </c>
      <c r="C535" s="84">
        <v>190</v>
      </c>
      <c r="D535" s="85">
        <v>67.2</v>
      </c>
      <c r="E535" s="86">
        <v>12768</v>
      </c>
      <c r="F535" s="84" t="s">
        <v>23</v>
      </c>
    </row>
    <row r="536" spans="1:6">
      <c r="A536" s="51">
        <v>43851</v>
      </c>
      <c r="B536" s="83">
        <v>0.33893518518518517</v>
      </c>
      <c r="C536" s="84">
        <v>102</v>
      </c>
      <c r="D536" s="85">
        <v>67.14</v>
      </c>
      <c r="E536" s="86">
        <v>6848.28</v>
      </c>
      <c r="F536" s="84" t="s">
        <v>23</v>
      </c>
    </row>
    <row r="537" spans="1:6">
      <c r="A537" s="51">
        <v>43851</v>
      </c>
      <c r="B537" s="83">
        <v>0.33893518518518517</v>
      </c>
      <c r="C537" s="84">
        <v>188</v>
      </c>
      <c r="D537" s="85">
        <v>67.14</v>
      </c>
      <c r="E537" s="86">
        <v>12622.32</v>
      </c>
      <c r="F537" s="84" t="s">
        <v>23</v>
      </c>
    </row>
    <row r="538" spans="1:6">
      <c r="A538" s="51">
        <v>43851</v>
      </c>
      <c r="B538" s="83">
        <v>0.34002314814814816</v>
      </c>
      <c r="C538" s="84">
        <v>180</v>
      </c>
      <c r="D538" s="85">
        <v>67.06</v>
      </c>
      <c r="E538" s="86">
        <v>12070.800000000001</v>
      </c>
      <c r="F538" s="84" t="s">
        <v>23</v>
      </c>
    </row>
    <row r="539" spans="1:6">
      <c r="A539" s="51">
        <v>43851</v>
      </c>
      <c r="B539" s="83">
        <v>0.34337962962962965</v>
      </c>
      <c r="C539" s="84">
        <v>210</v>
      </c>
      <c r="D539" s="85">
        <v>67.040000000000006</v>
      </c>
      <c r="E539" s="86">
        <v>14078.400000000001</v>
      </c>
      <c r="F539" s="84" t="s">
        <v>23</v>
      </c>
    </row>
    <row r="540" spans="1:6">
      <c r="A540" s="51">
        <v>43851</v>
      </c>
      <c r="B540" s="83">
        <v>0.34516203703703702</v>
      </c>
      <c r="C540" s="84">
        <v>250</v>
      </c>
      <c r="D540" s="85">
        <v>67.02</v>
      </c>
      <c r="E540" s="86">
        <v>16755</v>
      </c>
      <c r="F540" s="84" t="s">
        <v>23</v>
      </c>
    </row>
    <row r="541" spans="1:6">
      <c r="A541" s="51">
        <v>43851</v>
      </c>
      <c r="B541" s="83">
        <v>0.34877314814814814</v>
      </c>
      <c r="C541" s="84">
        <v>25</v>
      </c>
      <c r="D541" s="85">
        <v>67.099999999999994</v>
      </c>
      <c r="E541" s="86">
        <v>1677.4999999999998</v>
      </c>
      <c r="F541" s="84" t="s">
        <v>23</v>
      </c>
    </row>
    <row r="542" spans="1:6">
      <c r="A542" s="51">
        <v>43851</v>
      </c>
      <c r="B542" s="83">
        <v>0.35084490740740737</v>
      </c>
      <c r="C542" s="84">
        <v>148</v>
      </c>
      <c r="D542" s="85">
        <v>67.099999999999994</v>
      </c>
      <c r="E542" s="86">
        <v>9930.7999999999993</v>
      </c>
      <c r="F542" s="84" t="s">
        <v>23</v>
      </c>
    </row>
    <row r="543" spans="1:6">
      <c r="A543" s="51">
        <v>43851</v>
      </c>
      <c r="B543" s="83">
        <v>0.35085648148148146</v>
      </c>
      <c r="C543" s="84">
        <v>77</v>
      </c>
      <c r="D543" s="85">
        <v>67.099999999999994</v>
      </c>
      <c r="E543" s="86">
        <v>5166.7</v>
      </c>
      <c r="F543" s="84" t="s">
        <v>23</v>
      </c>
    </row>
    <row r="544" spans="1:6">
      <c r="A544" s="51">
        <v>43851</v>
      </c>
      <c r="B544" s="83">
        <v>0.35085648148148146</v>
      </c>
      <c r="C544" s="84">
        <v>160</v>
      </c>
      <c r="D544" s="85">
        <v>67.099999999999994</v>
      </c>
      <c r="E544" s="86">
        <v>10736</v>
      </c>
      <c r="F544" s="84" t="s">
        <v>23</v>
      </c>
    </row>
    <row r="545" spans="1:6">
      <c r="A545" s="51">
        <v>43851</v>
      </c>
      <c r="B545" s="83">
        <v>0.35287037037037039</v>
      </c>
      <c r="C545" s="84">
        <v>280</v>
      </c>
      <c r="D545" s="85">
        <v>67.08</v>
      </c>
      <c r="E545" s="86">
        <v>18782.399999999998</v>
      </c>
      <c r="F545" s="84" t="s">
        <v>23</v>
      </c>
    </row>
    <row r="546" spans="1:6">
      <c r="A546" s="51">
        <v>43851</v>
      </c>
      <c r="B546" s="83">
        <v>0.35456018518518517</v>
      </c>
      <c r="C546" s="84">
        <v>67</v>
      </c>
      <c r="D546" s="85">
        <v>67.040000000000006</v>
      </c>
      <c r="E546" s="86">
        <v>4491.68</v>
      </c>
      <c r="F546" s="84" t="s">
        <v>23</v>
      </c>
    </row>
    <row r="547" spans="1:6">
      <c r="A547" s="51">
        <v>43851</v>
      </c>
      <c r="B547" s="83">
        <v>0.35483796296296299</v>
      </c>
      <c r="C547" s="84">
        <v>130</v>
      </c>
      <c r="D547" s="85">
        <v>66.959999999999994</v>
      </c>
      <c r="E547" s="86">
        <v>8704.7999999999993</v>
      </c>
      <c r="F547" s="84" t="s">
        <v>23</v>
      </c>
    </row>
    <row r="548" spans="1:6">
      <c r="A548" s="51">
        <v>43851</v>
      </c>
      <c r="B548" s="83">
        <v>0.35561342592592587</v>
      </c>
      <c r="C548" s="84">
        <v>270</v>
      </c>
      <c r="D548" s="85">
        <v>66.92</v>
      </c>
      <c r="E548" s="86">
        <v>18068.400000000001</v>
      </c>
      <c r="F548" s="84" t="s">
        <v>23</v>
      </c>
    </row>
    <row r="549" spans="1:6">
      <c r="A549" s="51">
        <v>43851</v>
      </c>
      <c r="B549" s="83">
        <v>0.36148148148148151</v>
      </c>
      <c r="C549" s="84">
        <v>48</v>
      </c>
      <c r="D549" s="85">
        <v>66.84</v>
      </c>
      <c r="E549" s="86">
        <v>3208.32</v>
      </c>
      <c r="F549" s="84" t="s">
        <v>23</v>
      </c>
    </row>
    <row r="550" spans="1:6">
      <c r="A550" s="51">
        <v>43851</v>
      </c>
      <c r="B550" s="83">
        <v>0.3616435185185185</v>
      </c>
      <c r="C550" s="84">
        <v>200</v>
      </c>
      <c r="D550" s="85">
        <v>66.819999999999993</v>
      </c>
      <c r="E550" s="86">
        <v>13363.999999999998</v>
      </c>
      <c r="F550" s="84" t="s">
        <v>23</v>
      </c>
    </row>
    <row r="551" spans="1:6">
      <c r="A551" s="51">
        <v>43851</v>
      </c>
      <c r="B551" s="83">
        <v>0.36399305555555556</v>
      </c>
      <c r="C551" s="84">
        <v>240</v>
      </c>
      <c r="D551" s="85">
        <v>66.84</v>
      </c>
      <c r="E551" s="86">
        <v>16041.6</v>
      </c>
      <c r="F551" s="84" t="s">
        <v>23</v>
      </c>
    </row>
    <row r="552" spans="1:6">
      <c r="A552" s="51">
        <v>43851</v>
      </c>
      <c r="B552" s="83">
        <v>0.36400462962962959</v>
      </c>
      <c r="C552" s="84">
        <v>34</v>
      </c>
      <c r="D552" s="85">
        <v>66.84</v>
      </c>
      <c r="E552" s="86">
        <v>2272.56</v>
      </c>
      <c r="F552" s="84" t="s">
        <v>23</v>
      </c>
    </row>
    <row r="553" spans="1:6">
      <c r="A553" s="51">
        <v>43851</v>
      </c>
      <c r="B553" s="83">
        <v>0.3715162037037037</v>
      </c>
      <c r="C553" s="84">
        <v>53</v>
      </c>
      <c r="D553" s="85">
        <v>67.08</v>
      </c>
      <c r="E553" s="86">
        <v>3555.24</v>
      </c>
      <c r="F553" s="84" t="s">
        <v>23</v>
      </c>
    </row>
    <row r="554" spans="1:6">
      <c r="A554" s="51">
        <v>43851</v>
      </c>
      <c r="B554" s="83">
        <v>0.37164351851851851</v>
      </c>
      <c r="C554" s="84">
        <v>82</v>
      </c>
      <c r="D554" s="85">
        <v>67.08</v>
      </c>
      <c r="E554" s="86">
        <v>5500.5599999999995</v>
      </c>
      <c r="F554" s="84" t="s">
        <v>23</v>
      </c>
    </row>
    <row r="555" spans="1:6">
      <c r="A555" s="51">
        <v>43851</v>
      </c>
      <c r="B555" s="83">
        <v>0.37164351851851851</v>
      </c>
      <c r="C555" s="84">
        <v>25</v>
      </c>
      <c r="D555" s="85">
        <v>67.08</v>
      </c>
      <c r="E555" s="86">
        <v>1677</v>
      </c>
      <c r="F555" s="84" t="s">
        <v>23</v>
      </c>
    </row>
    <row r="556" spans="1:6">
      <c r="A556" s="51">
        <v>43851</v>
      </c>
      <c r="B556" s="83">
        <v>0.37251157407407409</v>
      </c>
      <c r="C556" s="84">
        <v>260</v>
      </c>
      <c r="D556" s="85">
        <v>67.099999999999994</v>
      </c>
      <c r="E556" s="86">
        <v>17446</v>
      </c>
      <c r="F556" s="84" t="s">
        <v>23</v>
      </c>
    </row>
    <row r="557" spans="1:6">
      <c r="A557" s="51">
        <v>43851</v>
      </c>
      <c r="B557" s="83">
        <v>0.38121527777777775</v>
      </c>
      <c r="C557" s="84">
        <v>100</v>
      </c>
      <c r="D557" s="85">
        <v>67.16</v>
      </c>
      <c r="E557" s="86">
        <v>6716</v>
      </c>
      <c r="F557" s="84" t="s">
        <v>23</v>
      </c>
    </row>
    <row r="558" spans="1:6">
      <c r="A558" s="51">
        <v>43851</v>
      </c>
      <c r="B558" s="83">
        <v>0.38121527777777775</v>
      </c>
      <c r="C558" s="84">
        <v>99</v>
      </c>
      <c r="D558" s="85">
        <v>67.16</v>
      </c>
      <c r="E558" s="86">
        <v>6648.8399999999992</v>
      </c>
      <c r="F558" s="84" t="s">
        <v>23</v>
      </c>
    </row>
    <row r="559" spans="1:6">
      <c r="A559" s="51">
        <v>43851</v>
      </c>
      <c r="B559" s="83">
        <v>0.38288194444444446</v>
      </c>
      <c r="C559" s="84">
        <v>11</v>
      </c>
      <c r="D559" s="85">
        <v>67.22</v>
      </c>
      <c r="E559" s="86">
        <v>739.42</v>
      </c>
      <c r="F559" s="84" t="s">
        <v>23</v>
      </c>
    </row>
    <row r="560" spans="1:6">
      <c r="A560" s="51">
        <v>43851</v>
      </c>
      <c r="B560" s="83">
        <v>0.38362268518518516</v>
      </c>
      <c r="C560" s="84">
        <v>240</v>
      </c>
      <c r="D560" s="85">
        <v>67.2</v>
      </c>
      <c r="E560" s="86">
        <v>16128</v>
      </c>
      <c r="F560" s="84" t="s">
        <v>23</v>
      </c>
    </row>
    <row r="561" spans="1:6">
      <c r="A561" s="51">
        <v>43851</v>
      </c>
      <c r="B561" s="83">
        <v>0.3841087962962963</v>
      </c>
      <c r="C561" s="84">
        <v>15</v>
      </c>
      <c r="D561" s="85">
        <v>67.22</v>
      </c>
      <c r="E561" s="86">
        <v>1008.3</v>
      </c>
      <c r="F561" s="84" t="s">
        <v>23</v>
      </c>
    </row>
    <row r="562" spans="1:6">
      <c r="A562" s="51">
        <v>43851</v>
      </c>
      <c r="B562" s="83">
        <v>0.3841087962962963</v>
      </c>
      <c r="C562" s="84">
        <v>100</v>
      </c>
      <c r="D562" s="85">
        <v>67.22</v>
      </c>
      <c r="E562" s="86">
        <v>6722</v>
      </c>
      <c r="F562" s="84" t="s">
        <v>23</v>
      </c>
    </row>
    <row r="563" spans="1:6">
      <c r="A563" s="51">
        <v>43851</v>
      </c>
      <c r="B563" s="83">
        <v>0.3841087962962963</v>
      </c>
      <c r="C563" s="84">
        <v>65</v>
      </c>
      <c r="D563" s="85">
        <v>67.22</v>
      </c>
      <c r="E563" s="86">
        <v>4369.3</v>
      </c>
      <c r="F563" s="84" t="s">
        <v>23</v>
      </c>
    </row>
    <row r="564" spans="1:6">
      <c r="A564" s="51">
        <v>43851</v>
      </c>
      <c r="B564" s="83">
        <v>0.38832175925925921</v>
      </c>
      <c r="C564" s="84">
        <v>180</v>
      </c>
      <c r="D564" s="85">
        <v>67.14</v>
      </c>
      <c r="E564" s="86">
        <v>12085.2</v>
      </c>
      <c r="F564" s="84" t="s">
        <v>23</v>
      </c>
    </row>
    <row r="565" spans="1:6">
      <c r="A565" s="51">
        <v>43851</v>
      </c>
      <c r="B565" s="83">
        <v>0.39743055555555556</v>
      </c>
      <c r="C565" s="84">
        <v>280</v>
      </c>
      <c r="D565" s="85">
        <v>67.2</v>
      </c>
      <c r="E565" s="86">
        <v>18816</v>
      </c>
      <c r="F565" s="84" t="s">
        <v>23</v>
      </c>
    </row>
    <row r="566" spans="1:6">
      <c r="A566" s="51">
        <v>43851</v>
      </c>
      <c r="B566" s="83">
        <v>0.40278935185185188</v>
      </c>
      <c r="C566" s="84">
        <v>87</v>
      </c>
      <c r="D566" s="85">
        <v>67.2</v>
      </c>
      <c r="E566" s="86">
        <v>5846.4000000000005</v>
      </c>
      <c r="F566" s="84" t="s">
        <v>23</v>
      </c>
    </row>
    <row r="567" spans="1:6">
      <c r="A567" s="51">
        <v>43851</v>
      </c>
      <c r="B567" s="83">
        <v>0.4029861111111111</v>
      </c>
      <c r="C567" s="84">
        <v>143</v>
      </c>
      <c r="D567" s="85">
        <v>67.2</v>
      </c>
      <c r="E567" s="86">
        <v>9609.6</v>
      </c>
      <c r="F567" s="84" t="s">
        <v>23</v>
      </c>
    </row>
    <row r="568" spans="1:6">
      <c r="A568" s="51">
        <v>43851</v>
      </c>
      <c r="B568" s="83">
        <v>0.40688657407407408</v>
      </c>
      <c r="C568" s="84">
        <v>190</v>
      </c>
      <c r="D568" s="85">
        <v>67.12</v>
      </c>
      <c r="E568" s="86">
        <v>12752.800000000001</v>
      </c>
      <c r="F568" s="84" t="s">
        <v>23</v>
      </c>
    </row>
    <row r="569" spans="1:6">
      <c r="A569" s="51">
        <v>43851</v>
      </c>
      <c r="B569" s="83">
        <v>0.41115740740740742</v>
      </c>
      <c r="C569" s="84">
        <v>260</v>
      </c>
      <c r="D569" s="85">
        <v>67.099999999999994</v>
      </c>
      <c r="E569" s="86">
        <v>17446</v>
      </c>
      <c r="F569" s="84" t="s">
        <v>23</v>
      </c>
    </row>
    <row r="570" spans="1:6">
      <c r="A570" s="51">
        <v>43851</v>
      </c>
      <c r="B570" s="83">
        <v>0.41966435185185186</v>
      </c>
      <c r="C570" s="84">
        <v>22</v>
      </c>
      <c r="D570" s="85">
        <v>67.14</v>
      </c>
      <c r="E570" s="86">
        <v>1477.08</v>
      </c>
      <c r="F570" s="84" t="s">
        <v>23</v>
      </c>
    </row>
    <row r="571" spans="1:6">
      <c r="A571" s="51">
        <v>43851</v>
      </c>
      <c r="B571" s="83">
        <v>0.41986111111111107</v>
      </c>
      <c r="C571" s="84">
        <v>48</v>
      </c>
      <c r="D571" s="85">
        <v>67.14</v>
      </c>
      <c r="E571" s="86">
        <v>3222.7200000000003</v>
      </c>
      <c r="F571" s="84" t="s">
        <v>23</v>
      </c>
    </row>
    <row r="572" spans="1:6">
      <c r="A572" s="51">
        <v>43851</v>
      </c>
      <c r="B572" s="83">
        <v>0.41986111111111107</v>
      </c>
      <c r="C572" s="84">
        <v>100</v>
      </c>
      <c r="D572" s="85">
        <v>67.14</v>
      </c>
      <c r="E572" s="86">
        <v>6714</v>
      </c>
      <c r="F572" s="84" t="s">
        <v>23</v>
      </c>
    </row>
    <row r="573" spans="1:6">
      <c r="A573" s="51">
        <v>43851</v>
      </c>
      <c r="B573" s="83">
        <v>0.41986111111111107</v>
      </c>
      <c r="C573" s="84">
        <v>30</v>
      </c>
      <c r="D573" s="85">
        <v>67.14</v>
      </c>
      <c r="E573" s="86">
        <v>2014.2</v>
      </c>
      <c r="F573" s="84" t="s">
        <v>23</v>
      </c>
    </row>
    <row r="574" spans="1:6">
      <c r="A574" s="51">
        <v>43851</v>
      </c>
      <c r="B574" s="83">
        <v>0.42446759259259265</v>
      </c>
      <c r="C574" s="84">
        <v>127</v>
      </c>
      <c r="D574" s="85">
        <v>67.180000000000007</v>
      </c>
      <c r="E574" s="86">
        <v>8531.86</v>
      </c>
      <c r="F574" s="84" t="s">
        <v>23</v>
      </c>
    </row>
    <row r="575" spans="1:6">
      <c r="A575" s="51">
        <v>43851</v>
      </c>
      <c r="B575" s="83">
        <v>0.42446759259259265</v>
      </c>
      <c r="C575" s="84">
        <v>90</v>
      </c>
      <c r="D575" s="85">
        <v>67.180000000000007</v>
      </c>
      <c r="E575" s="86">
        <v>6046.2000000000007</v>
      </c>
      <c r="F575" s="84" t="s">
        <v>23</v>
      </c>
    </row>
    <row r="576" spans="1:6">
      <c r="A576" s="51">
        <v>43851</v>
      </c>
      <c r="B576" s="83">
        <v>0.42523148148148149</v>
      </c>
      <c r="C576" s="84">
        <v>33</v>
      </c>
      <c r="D576" s="85">
        <v>67.180000000000007</v>
      </c>
      <c r="E576" s="86">
        <v>2216.94</v>
      </c>
      <c r="F576" s="84" t="s">
        <v>23</v>
      </c>
    </row>
    <row r="577" spans="1:6">
      <c r="A577" s="51">
        <v>43851</v>
      </c>
      <c r="B577" s="83">
        <v>0.42886574074074074</v>
      </c>
      <c r="C577" s="84">
        <v>50</v>
      </c>
      <c r="D577" s="85">
        <v>67.22</v>
      </c>
      <c r="E577" s="86">
        <v>3361</v>
      </c>
      <c r="F577" s="84" t="s">
        <v>23</v>
      </c>
    </row>
    <row r="578" spans="1:6">
      <c r="A578" s="51">
        <v>43851</v>
      </c>
      <c r="B578" s="83">
        <v>0.42912037037037037</v>
      </c>
      <c r="C578" s="84">
        <v>170</v>
      </c>
      <c r="D578" s="85">
        <v>67.22</v>
      </c>
      <c r="E578" s="86">
        <v>11427.4</v>
      </c>
      <c r="F578" s="84" t="s">
        <v>23</v>
      </c>
    </row>
    <row r="579" spans="1:6">
      <c r="A579" s="51">
        <v>43851</v>
      </c>
      <c r="B579" s="83">
        <v>0.42952546296296296</v>
      </c>
      <c r="C579" s="84">
        <v>200</v>
      </c>
      <c r="D579" s="85">
        <v>67.2</v>
      </c>
      <c r="E579" s="86">
        <v>13440</v>
      </c>
      <c r="F579" s="84" t="s">
        <v>23</v>
      </c>
    </row>
    <row r="580" spans="1:6">
      <c r="A580" s="51">
        <v>43851</v>
      </c>
      <c r="B580" s="83">
        <v>0.43906249999999997</v>
      </c>
      <c r="C580" s="84">
        <v>190</v>
      </c>
      <c r="D580" s="85">
        <v>67.260000000000005</v>
      </c>
      <c r="E580" s="86">
        <v>12779.400000000001</v>
      </c>
      <c r="F580" s="84" t="s">
        <v>23</v>
      </c>
    </row>
    <row r="581" spans="1:6">
      <c r="A581" s="51">
        <v>43851</v>
      </c>
      <c r="B581" s="83">
        <v>0.43928240740740737</v>
      </c>
      <c r="C581" s="84">
        <v>230</v>
      </c>
      <c r="D581" s="85">
        <v>67.260000000000005</v>
      </c>
      <c r="E581" s="86">
        <v>15469.800000000001</v>
      </c>
      <c r="F581" s="84" t="s">
        <v>23</v>
      </c>
    </row>
    <row r="582" spans="1:6">
      <c r="A582" s="51">
        <v>43851</v>
      </c>
      <c r="B582" s="83">
        <v>0.44335648148148149</v>
      </c>
      <c r="C582" s="84">
        <v>45</v>
      </c>
      <c r="D582" s="85">
        <v>67.16</v>
      </c>
      <c r="E582" s="86">
        <v>3022.2</v>
      </c>
      <c r="F582" s="84" t="s">
        <v>23</v>
      </c>
    </row>
    <row r="583" spans="1:6">
      <c r="A583" s="51">
        <v>43851</v>
      </c>
      <c r="B583" s="83">
        <v>0.44370370370370371</v>
      </c>
      <c r="C583" s="84">
        <v>205</v>
      </c>
      <c r="D583" s="85">
        <v>67.16</v>
      </c>
      <c r="E583" s="86">
        <v>13767.8</v>
      </c>
      <c r="F583" s="84" t="s">
        <v>23</v>
      </c>
    </row>
    <row r="584" spans="1:6">
      <c r="A584" s="51">
        <v>43851</v>
      </c>
      <c r="B584" s="83">
        <v>0.45393518518518516</v>
      </c>
      <c r="C584" s="84">
        <v>200</v>
      </c>
      <c r="D584" s="85">
        <v>67.12</v>
      </c>
      <c r="E584" s="86">
        <v>13424</v>
      </c>
      <c r="F584" s="84" t="s">
        <v>23</v>
      </c>
    </row>
    <row r="585" spans="1:6">
      <c r="A585" s="51">
        <v>43851</v>
      </c>
      <c r="B585" s="83">
        <v>0.4626736111111111</v>
      </c>
      <c r="C585" s="84">
        <v>50</v>
      </c>
      <c r="D585" s="85">
        <v>67.16</v>
      </c>
      <c r="E585" s="86">
        <v>3358</v>
      </c>
      <c r="F585" s="84" t="s">
        <v>23</v>
      </c>
    </row>
    <row r="586" spans="1:6">
      <c r="A586" s="51">
        <v>43851</v>
      </c>
      <c r="B586" s="83">
        <v>0.465787037037037</v>
      </c>
      <c r="C586" s="84">
        <v>23</v>
      </c>
      <c r="D586" s="85">
        <v>67.180000000000007</v>
      </c>
      <c r="E586" s="86">
        <v>1545.14</v>
      </c>
      <c r="F586" s="84" t="s">
        <v>23</v>
      </c>
    </row>
    <row r="587" spans="1:6">
      <c r="A587" s="51">
        <v>43851</v>
      </c>
      <c r="B587" s="83">
        <v>0.46581018518518519</v>
      </c>
      <c r="C587" s="84">
        <v>127</v>
      </c>
      <c r="D587" s="85">
        <v>67.180000000000007</v>
      </c>
      <c r="E587" s="86">
        <v>8531.86</v>
      </c>
      <c r="F587" s="84" t="s">
        <v>23</v>
      </c>
    </row>
    <row r="588" spans="1:6">
      <c r="A588" s="51">
        <v>43851</v>
      </c>
      <c r="B588" s="83">
        <v>0.46924768518518517</v>
      </c>
      <c r="C588" s="84">
        <v>50</v>
      </c>
      <c r="D588" s="85">
        <v>67.180000000000007</v>
      </c>
      <c r="E588" s="86">
        <v>3359.0000000000005</v>
      </c>
      <c r="F588" s="84" t="s">
        <v>23</v>
      </c>
    </row>
    <row r="589" spans="1:6">
      <c r="A589" s="51">
        <v>43851</v>
      </c>
      <c r="B589" s="83">
        <v>0.46924768518518517</v>
      </c>
      <c r="C589" s="84">
        <v>48</v>
      </c>
      <c r="D589" s="85">
        <v>67.180000000000007</v>
      </c>
      <c r="E589" s="86">
        <v>3224.6400000000003</v>
      </c>
      <c r="F589" s="84" t="s">
        <v>23</v>
      </c>
    </row>
    <row r="590" spans="1:6">
      <c r="A590" s="51">
        <v>43851</v>
      </c>
      <c r="B590" s="83">
        <v>0.4692708333333333</v>
      </c>
      <c r="C590" s="84">
        <v>142</v>
      </c>
      <c r="D590" s="85">
        <v>67.180000000000007</v>
      </c>
      <c r="E590" s="86">
        <v>9539.5600000000013</v>
      </c>
      <c r="F590" s="84" t="s">
        <v>23</v>
      </c>
    </row>
    <row r="591" spans="1:6">
      <c r="A591" s="51">
        <v>43851</v>
      </c>
      <c r="B591" s="83">
        <v>0.47031249999999997</v>
      </c>
      <c r="C591" s="84">
        <v>160</v>
      </c>
      <c r="D591" s="85">
        <v>67.16</v>
      </c>
      <c r="E591" s="86">
        <v>10745.599999999999</v>
      </c>
      <c r="F591" s="84" t="s">
        <v>23</v>
      </c>
    </row>
    <row r="592" spans="1:6">
      <c r="A592" s="51">
        <v>43851</v>
      </c>
      <c r="B592" s="83">
        <v>0.48429398148148151</v>
      </c>
      <c r="C592" s="84">
        <v>240</v>
      </c>
      <c r="D592" s="85">
        <v>67.239999999999995</v>
      </c>
      <c r="E592" s="86">
        <v>16137.599999999999</v>
      </c>
      <c r="F592" s="84" t="s">
        <v>23</v>
      </c>
    </row>
    <row r="593" spans="1:6">
      <c r="A593" s="51">
        <v>43851</v>
      </c>
      <c r="B593" s="83">
        <v>0.48429398148148151</v>
      </c>
      <c r="C593" s="84">
        <v>210</v>
      </c>
      <c r="D593" s="85">
        <v>67.239999999999995</v>
      </c>
      <c r="E593" s="86">
        <v>14120.4</v>
      </c>
      <c r="F593" s="84" t="s">
        <v>23</v>
      </c>
    </row>
    <row r="594" spans="1:6">
      <c r="A594" s="51">
        <v>43851</v>
      </c>
      <c r="B594" s="83">
        <v>0.48853009259259261</v>
      </c>
      <c r="C594" s="84">
        <v>190</v>
      </c>
      <c r="D594" s="85">
        <v>67.28</v>
      </c>
      <c r="E594" s="86">
        <v>12783.2</v>
      </c>
      <c r="F594" s="84" t="s">
        <v>23</v>
      </c>
    </row>
    <row r="595" spans="1:6">
      <c r="A595" s="51">
        <v>43851</v>
      </c>
      <c r="B595" s="83">
        <v>0.50247685185185187</v>
      </c>
      <c r="C595" s="84">
        <v>125</v>
      </c>
      <c r="D595" s="85">
        <v>67.36</v>
      </c>
      <c r="E595" s="86">
        <v>8420</v>
      </c>
      <c r="F595" s="84" t="s">
        <v>23</v>
      </c>
    </row>
    <row r="596" spans="1:6">
      <c r="A596" s="51">
        <v>43851</v>
      </c>
      <c r="B596" s="83">
        <v>0.50263888888888886</v>
      </c>
      <c r="C596" s="84">
        <v>105</v>
      </c>
      <c r="D596" s="85">
        <v>67.36</v>
      </c>
      <c r="E596" s="86">
        <v>7072.8</v>
      </c>
      <c r="F596" s="84" t="s">
        <v>23</v>
      </c>
    </row>
    <row r="597" spans="1:6">
      <c r="A597" s="51">
        <v>43851</v>
      </c>
      <c r="B597" s="83">
        <v>0.50675925925925924</v>
      </c>
      <c r="C597" s="84">
        <v>240</v>
      </c>
      <c r="D597" s="85">
        <v>67.319999999999993</v>
      </c>
      <c r="E597" s="86">
        <v>16156.8</v>
      </c>
      <c r="F597" s="84" t="s">
        <v>23</v>
      </c>
    </row>
    <row r="598" spans="1:6">
      <c r="A598" s="51">
        <v>43851</v>
      </c>
      <c r="B598" s="83">
        <v>0.50865740740740739</v>
      </c>
      <c r="C598" s="84">
        <v>180</v>
      </c>
      <c r="D598" s="85">
        <v>67.3</v>
      </c>
      <c r="E598" s="86">
        <v>12114</v>
      </c>
      <c r="F598" s="84" t="s">
        <v>23</v>
      </c>
    </row>
    <row r="599" spans="1:6">
      <c r="A599" s="51">
        <v>43851</v>
      </c>
      <c r="B599" s="83">
        <v>0.51944444444444449</v>
      </c>
      <c r="C599" s="84">
        <v>180</v>
      </c>
      <c r="D599" s="85">
        <v>67.400000000000006</v>
      </c>
      <c r="E599" s="86">
        <v>12132.000000000002</v>
      </c>
      <c r="F599" s="84" t="s">
        <v>23</v>
      </c>
    </row>
    <row r="600" spans="1:6">
      <c r="A600" s="51">
        <v>43851</v>
      </c>
      <c r="B600" s="83">
        <v>0.51951388888888894</v>
      </c>
      <c r="C600" s="84">
        <v>30</v>
      </c>
      <c r="D600" s="85">
        <v>67.400000000000006</v>
      </c>
      <c r="E600" s="86">
        <v>2022.0000000000002</v>
      </c>
      <c r="F600" s="84" t="s">
        <v>23</v>
      </c>
    </row>
    <row r="601" spans="1:6">
      <c r="A601" s="51">
        <v>43851</v>
      </c>
      <c r="B601" s="83">
        <v>0.52658564814814812</v>
      </c>
      <c r="C601" s="84">
        <v>200</v>
      </c>
      <c r="D601" s="85">
        <v>67.38</v>
      </c>
      <c r="E601" s="86">
        <v>13476</v>
      </c>
      <c r="F601" s="84" t="s">
        <v>23</v>
      </c>
    </row>
    <row r="602" spans="1:6">
      <c r="A602" s="51">
        <v>43851</v>
      </c>
      <c r="B602" s="83">
        <v>0.53138888888888891</v>
      </c>
      <c r="C602" s="84">
        <v>230</v>
      </c>
      <c r="D602" s="85">
        <v>67.34</v>
      </c>
      <c r="E602" s="86">
        <v>15488.2</v>
      </c>
      <c r="F602" s="84" t="s">
        <v>23</v>
      </c>
    </row>
    <row r="603" spans="1:6">
      <c r="A603" s="51">
        <v>43851</v>
      </c>
      <c r="B603" s="83">
        <v>0.5478587962962963</v>
      </c>
      <c r="C603" s="84">
        <v>160</v>
      </c>
      <c r="D603" s="85">
        <v>67.400000000000006</v>
      </c>
      <c r="E603" s="86">
        <v>10784</v>
      </c>
      <c r="F603" s="84" t="s">
        <v>23</v>
      </c>
    </row>
    <row r="604" spans="1:6">
      <c r="A604" s="51">
        <v>43851</v>
      </c>
      <c r="B604" s="83">
        <v>0.5478587962962963</v>
      </c>
      <c r="C604" s="84">
        <v>250</v>
      </c>
      <c r="D604" s="85">
        <v>67.400000000000006</v>
      </c>
      <c r="E604" s="86">
        <v>16850</v>
      </c>
      <c r="F604" s="84" t="s">
        <v>23</v>
      </c>
    </row>
    <row r="605" spans="1:6">
      <c r="A605" s="51">
        <v>43851</v>
      </c>
      <c r="B605" s="83">
        <v>0.5478587962962963</v>
      </c>
      <c r="C605" s="84">
        <v>210</v>
      </c>
      <c r="D605" s="85">
        <v>67.400000000000006</v>
      </c>
      <c r="E605" s="86">
        <v>14154.000000000002</v>
      </c>
      <c r="F605" s="84" t="s">
        <v>23</v>
      </c>
    </row>
    <row r="606" spans="1:6">
      <c r="A606" s="51">
        <v>43851</v>
      </c>
      <c r="B606" s="83">
        <v>0.5496064814814815</v>
      </c>
      <c r="C606" s="84">
        <v>250</v>
      </c>
      <c r="D606" s="85">
        <v>67.36</v>
      </c>
      <c r="E606" s="86">
        <v>16840</v>
      </c>
      <c r="F606" s="84" t="s">
        <v>23</v>
      </c>
    </row>
    <row r="607" spans="1:6">
      <c r="A607" s="51">
        <v>43851</v>
      </c>
      <c r="B607" s="83">
        <v>0.56261574074074072</v>
      </c>
      <c r="C607" s="84">
        <v>100</v>
      </c>
      <c r="D607" s="85">
        <v>67.34</v>
      </c>
      <c r="E607" s="86">
        <v>6734</v>
      </c>
      <c r="F607" s="84" t="s">
        <v>23</v>
      </c>
    </row>
    <row r="608" spans="1:6">
      <c r="A608" s="51">
        <v>43851</v>
      </c>
      <c r="B608" s="83">
        <v>0.56261574074074072</v>
      </c>
      <c r="C608" s="84">
        <v>140</v>
      </c>
      <c r="D608" s="85">
        <v>67.34</v>
      </c>
      <c r="E608" s="86">
        <v>9427.6</v>
      </c>
      <c r="F608" s="84" t="s">
        <v>23</v>
      </c>
    </row>
    <row r="609" spans="1:6">
      <c r="A609" s="51">
        <v>43851</v>
      </c>
      <c r="B609" s="83">
        <v>0.56696759259259266</v>
      </c>
      <c r="C609" s="84">
        <v>310</v>
      </c>
      <c r="D609" s="85">
        <v>67.319999999999993</v>
      </c>
      <c r="E609" s="86">
        <v>20869.199999999997</v>
      </c>
      <c r="F609" s="84" t="s">
        <v>23</v>
      </c>
    </row>
    <row r="610" spans="1:6">
      <c r="A610" s="51">
        <v>43851</v>
      </c>
      <c r="B610" s="83">
        <v>0.56854166666666661</v>
      </c>
      <c r="C610" s="84">
        <v>250</v>
      </c>
      <c r="D610" s="85">
        <v>67.28</v>
      </c>
      <c r="E610" s="86">
        <v>16820</v>
      </c>
      <c r="F610" s="84" t="s">
        <v>23</v>
      </c>
    </row>
    <row r="611" spans="1:6">
      <c r="A611" s="51">
        <v>43851</v>
      </c>
      <c r="B611" s="83">
        <v>0.57497685185185188</v>
      </c>
      <c r="C611" s="84">
        <v>220</v>
      </c>
      <c r="D611" s="85">
        <v>67.260000000000005</v>
      </c>
      <c r="E611" s="86">
        <v>14797.2</v>
      </c>
      <c r="F611" s="84" t="s">
        <v>23</v>
      </c>
    </row>
    <row r="612" spans="1:6">
      <c r="A612" s="51">
        <v>43851</v>
      </c>
      <c r="B612" s="83">
        <v>0.58087962962962958</v>
      </c>
      <c r="C612" s="84">
        <v>74</v>
      </c>
      <c r="D612" s="85">
        <v>67.239999999999995</v>
      </c>
      <c r="E612" s="86">
        <v>4975.7599999999993</v>
      </c>
      <c r="F612" s="84" t="s">
        <v>23</v>
      </c>
    </row>
    <row r="613" spans="1:6">
      <c r="A613" s="51">
        <v>43851</v>
      </c>
      <c r="B613" s="83">
        <v>0.58087962962962958</v>
      </c>
      <c r="C613" s="84">
        <v>116</v>
      </c>
      <c r="D613" s="85">
        <v>67.239999999999995</v>
      </c>
      <c r="E613" s="86">
        <v>7799.8399999999992</v>
      </c>
      <c r="F613" s="84" t="s">
        <v>23</v>
      </c>
    </row>
    <row r="614" spans="1:6">
      <c r="A614" s="51">
        <v>43851</v>
      </c>
      <c r="B614" s="83">
        <v>0.58696759259259257</v>
      </c>
      <c r="C614" s="84">
        <v>230</v>
      </c>
      <c r="D614" s="85">
        <v>67.180000000000007</v>
      </c>
      <c r="E614" s="86">
        <v>15451.400000000001</v>
      </c>
      <c r="F614" s="84" t="s">
        <v>23</v>
      </c>
    </row>
    <row r="615" spans="1:6">
      <c r="A615" s="51">
        <v>43851</v>
      </c>
      <c r="B615" s="83">
        <v>0.59375</v>
      </c>
      <c r="C615" s="84">
        <v>125</v>
      </c>
      <c r="D615" s="85">
        <v>67.260000000000005</v>
      </c>
      <c r="E615" s="86">
        <v>8407.5</v>
      </c>
      <c r="F615" s="84" t="s">
        <v>23</v>
      </c>
    </row>
    <row r="616" spans="1:6">
      <c r="A616" s="51">
        <v>43851</v>
      </c>
      <c r="B616" s="83">
        <v>0.59375</v>
      </c>
      <c r="C616" s="84">
        <v>35</v>
      </c>
      <c r="D616" s="85">
        <v>67.260000000000005</v>
      </c>
      <c r="E616" s="86">
        <v>2354.1000000000004</v>
      </c>
      <c r="F616" s="84" t="s">
        <v>23</v>
      </c>
    </row>
    <row r="617" spans="1:6">
      <c r="A617" s="51">
        <v>43851</v>
      </c>
      <c r="B617" s="83">
        <v>0.60412037037037036</v>
      </c>
      <c r="C617" s="84">
        <v>200</v>
      </c>
      <c r="D617" s="85">
        <v>67.34</v>
      </c>
      <c r="E617" s="86">
        <v>13468</v>
      </c>
      <c r="F617" s="84" t="s">
        <v>23</v>
      </c>
    </row>
    <row r="618" spans="1:6">
      <c r="A618" s="51">
        <v>43851</v>
      </c>
      <c r="B618" s="83">
        <v>0.60412037037037036</v>
      </c>
      <c r="C618" s="84">
        <v>125</v>
      </c>
      <c r="D618" s="85">
        <v>67.34</v>
      </c>
      <c r="E618" s="86">
        <v>8417.5</v>
      </c>
      <c r="F618" s="84" t="s">
        <v>23</v>
      </c>
    </row>
    <row r="619" spans="1:6">
      <c r="A619" s="51">
        <v>43851</v>
      </c>
      <c r="B619" s="83">
        <v>0.60412037037037036</v>
      </c>
      <c r="C619" s="84">
        <v>55</v>
      </c>
      <c r="D619" s="85">
        <v>67.34</v>
      </c>
      <c r="E619" s="86">
        <v>3703.7000000000003</v>
      </c>
      <c r="F619" s="84" t="s">
        <v>23</v>
      </c>
    </row>
    <row r="620" spans="1:6">
      <c r="A620" s="51">
        <v>43851</v>
      </c>
      <c r="B620" s="83">
        <v>0.60412037037037036</v>
      </c>
      <c r="C620" s="84">
        <v>90</v>
      </c>
      <c r="D620" s="85">
        <v>67.34</v>
      </c>
      <c r="E620" s="86">
        <v>6060.6</v>
      </c>
      <c r="F620" s="84" t="s">
        <v>23</v>
      </c>
    </row>
    <row r="621" spans="1:6">
      <c r="A621" s="51">
        <v>43851</v>
      </c>
      <c r="B621" s="83">
        <v>0.60417824074074067</v>
      </c>
      <c r="C621" s="84">
        <v>100</v>
      </c>
      <c r="D621" s="85">
        <v>67.319999999999993</v>
      </c>
      <c r="E621" s="86">
        <v>6731.9999999999991</v>
      </c>
      <c r="F621" s="84" t="s">
        <v>23</v>
      </c>
    </row>
    <row r="622" spans="1:6">
      <c r="A622" s="51">
        <v>43851</v>
      </c>
      <c r="B622" s="83">
        <v>0.60417824074074067</v>
      </c>
      <c r="C622" s="84">
        <v>20</v>
      </c>
      <c r="D622" s="85">
        <v>67.319999999999993</v>
      </c>
      <c r="E622" s="86">
        <v>1346.3999999999999</v>
      </c>
      <c r="F622" s="84" t="s">
        <v>23</v>
      </c>
    </row>
    <row r="623" spans="1:6">
      <c r="A623" s="51">
        <v>43851</v>
      </c>
      <c r="B623" s="83">
        <v>0.60417824074074067</v>
      </c>
      <c r="C623" s="84">
        <v>73</v>
      </c>
      <c r="D623" s="85">
        <v>67.319999999999993</v>
      </c>
      <c r="E623" s="86">
        <v>4914.3599999999997</v>
      </c>
      <c r="F623" s="84" t="s">
        <v>23</v>
      </c>
    </row>
    <row r="624" spans="1:6">
      <c r="A624" s="51">
        <v>43851</v>
      </c>
      <c r="B624" s="83">
        <v>0.60417824074074067</v>
      </c>
      <c r="C624" s="84">
        <v>27</v>
      </c>
      <c r="D624" s="85">
        <v>67.319999999999993</v>
      </c>
      <c r="E624" s="86">
        <v>1817.6399999999999</v>
      </c>
      <c r="F624" s="84" t="s">
        <v>23</v>
      </c>
    </row>
    <row r="625" spans="1:6">
      <c r="A625" s="51">
        <v>43851</v>
      </c>
      <c r="B625" s="83">
        <v>0.60556712962962966</v>
      </c>
      <c r="C625" s="84">
        <v>48</v>
      </c>
      <c r="D625" s="85">
        <v>67.34</v>
      </c>
      <c r="E625" s="86">
        <v>3232.32</v>
      </c>
      <c r="F625" s="84" t="s">
        <v>23</v>
      </c>
    </row>
    <row r="626" spans="1:6">
      <c r="A626" s="51">
        <v>43851</v>
      </c>
      <c r="B626" s="83">
        <v>0.60556712962962966</v>
      </c>
      <c r="C626" s="84">
        <v>252</v>
      </c>
      <c r="D626" s="85">
        <v>67.34</v>
      </c>
      <c r="E626" s="86">
        <v>16969.68</v>
      </c>
      <c r="F626" s="84" t="s">
        <v>23</v>
      </c>
    </row>
    <row r="627" spans="1:6">
      <c r="A627" s="51">
        <v>43851</v>
      </c>
      <c r="B627" s="83">
        <v>0.60824074074074075</v>
      </c>
      <c r="C627" s="84">
        <v>240</v>
      </c>
      <c r="D627" s="85">
        <v>67.36</v>
      </c>
      <c r="E627" s="86">
        <v>16166.4</v>
      </c>
      <c r="F627" s="84" t="s">
        <v>23</v>
      </c>
    </row>
    <row r="628" spans="1:6">
      <c r="A628" s="51">
        <v>43851</v>
      </c>
      <c r="B628" s="83">
        <v>0.6152199074074074</v>
      </c>
      <c r="C628" s="84">
        <v>124</v>
      </c>
      <c r="D628" s="85">
        <v>67.319999999999993</v>
      </c>
      <c r="E628" s="86">
        <v>8347.6799999999985</v>
      </c>
      <c r="F628" s="84" t="s">
        <v>23</v>
      </c>
    </row>
    <row r="629" spans="1:6">
      <c r="A629" s="51">
        <v>43851</v>
      </c>
      <c r="B629" s="83">
        <v>0.6152199074074074</v>
      </c>
      <c r="C629" s="84">
        <v>126</v>
      </c>
      <c r="D629" s="85">
        <v>67.319999999999993</v>
      </c>
      <c r="E629" s="86">
        <v>8482.32</v>
      </c>
      <c r="F629" s="84" t="s">
        <v>23</v>
      </c>
    </row>
    <row r="630" spans="1:6">
      <c r="A630" s="51">
        <v>43851</v>
      </c>
      <c r="B630" s="83">
        <v>0.61609953703703701</v>
      </c>
      <c r="C630" s="84">
        <v>190</v>
      </c>
      <c r="D630" s="85">
        <v>67.3</v>
      </c>
      <c r="E630" s="86">
        <v>12787</v>
      </c>
      <c r="F630" s="84" t="s">
        <v>23</v>
      </c>
    </row>
    <row r="631" spans="1:6">
      <c r="A631" s="51">
        <v>43851</v>
      </c>
      <c r="B631" s="83">
        <v>0.61758101851851854</v>
      </c>
      <c r="C631" s="84">
        <v>230</v>
      </c>
      <c r="D631" s="85">
        <v>67.3</v>
      </c>
      <c r="E631" s="86">
        <v>15479</v>
      </c>
      <c r="F631" s="84" t="s">
        <v>23</v>
      </c>
    </row>
    <row r="632" spans="1:6">
      <c r="A632" s="51">
        <v>43851</v>
      </c>
      <c r="B632" s="83">
        <v>0.61811342592592589</v>
      </c>
      <c r="C632" s="84">
        <v>240</v>
      </c>
      <c r="D632" s="85">
        <v>67.28</v>
      </c>
      <c r="E632" s="86">
        <v>16147.2</v>
      </c>
      <c r="F632" s="84" t="s">
        <v>23</v>
      </c>
    </row>
    <row r="633" spans="1:6">
      <c r="A633" s="51">
        <v>43851</v>
      </c>
      <c r="B633" s="83">
        <v>0.61811342592592589</v>
      </c>
      <c r="C633" s="84">
        <v>180</v>
      </c>
      <c r="D633" s="85">
        <v>67.28</v>
      </c>
      <c r="E633" s="86">
        <v>12110.4</v>
      </c>
      <c r="F633" s="84" t="s">
        <v>23</v>
      </c>
    </row>
    <row r="634" spans="1:6">
      <c r="A634" s="51">
        <v>43851</v>
      </c>
      <c r="B634" s="83">
        <v>0.62376157407407407</v>
      </c>
      <c r="C634" s="84">
        <v>125</v>
      </c>
      <c r="D634" s="85">
        <v>67.36</v>
      </c>
      <c r="E634" s="86">
        <v>8420</v>
      </c>
      <c r="F634" s="84" t="s">
        <v>23</v>
      </c>
    </row>
    <row r="635" spans="1:6">
      <c r="A635" s="51">
        <v>43851</v>
      </c>
      <c r="B635" s="83">
        <v>0.62420138888888888</v>
      </c>
      <c r="C635" s="84">
        <v>2</v>
      </c>
      <c r="D635" s="85">
        <v>67.36</v>
      </c>
      <c r="E635" s="86">
        <v>134.72</v>
      </c>
      <c r="F635" s="84" t="s">
        <v>23</v>
      </c>
    </row>
    <row r="636" spans="1:6">
      <c r="A636" s="51">
        <v>43851</v>
      </c>
      <c r="B636" s="83">
        <v>0.62420138888888888</v>
      </c>
      <c r="C636" s="84">
        <v>133</v>
      </c>
      <c r="D636" s="85">
        <v>67.36</v>
      </c>
      <c r="E636" s="86">
        <v>8958.8799999999992</v>
      </c>
      <c r="F636" s="84" t="s">
        <v>23</v>
      </c>
    </row>
    <row r="637" spans="1:6">
      <c r="A637" s="51">
        <v>43851</v>
      </c>
      <c r="B637" s="83">
        <v>0.62425925925925929</v>
      </c>
      <c r="C637" s="84">
        <v>46</v>
      </c>
      <c r="D637" s="85">
        <v>67.36</v>
      </c>
      <c r="E637" s="86">
        <v>3098.56</v>
      </c>
      <c r="F637" s="84" t="s">
        <v>23</v>
      </c>
    </row>
    <row r="638" spans="1:6">
      <c r="A638" s="51">
        <v>43851</v>
      </c>
      <c r="B638" s="83">
        <v>0.62427083333333333</v>
      </c>
      <c r="C638" s="84">
        <v>154</v>
      </c>
      <c r="D638" s="85">
        <v>67.36</v>
      </c>
      <c r="E638" s="86">
        <v>10373.44</v>
      </c>
      <c r="F638" s="84" t="s">
        <v>23</v>
      </c>
    </row>
    <row r="639" spans="1:6">
      <c r="A639" s="51">
        <v>43851</v>
      </c>
      <c r="B639" s="83">
        <v>0.62709490740740736</v>
      </c>
      <c r="C639" s="84">
        <v>82</v>
      </c>
      <c r="D639" s="85">
        <v>67.44</v>
      </c>
      <c r="E639" s="86">
        <v>5530.08</v>
      </c>
      <c r="F639" s="84" t="s">
        <v>23</v>
      </c>
    </row>
    <row r="640" spans="1:6">
      <c r="A640" s="51">
        <v>43851</v>
      </c>
      <c r="B640" s="83">
        <v>0.62709490740740736</v>
      </c>
      <c r="C640" s="84">
        <v>135</v>
      </c>
      <c r="D640" s="85">
        <v>67.44</v>
      </c>
      <c r="E640" s="86">
        <v>9104.4</v>
      </c>
      <c r="F640" s="84" t="s">
        <v>23</v>
      </c>
    </row>
    <row r="641" spans="1:6">
      <c r="A641" s="51">
        <v>43851</v>
      </c>
      <c r="B641" s="83">
        <v>0.62709490740740736</v>
      </c>
      <c r="C641" s="84">
        <v>33</v>
      </c>
      <c r="D641" s="85">
        <v>67.44</v>
      </c>
      <c r="E641" s="86">
        <v>2225.52</v>
      </c>
      <c r="F641" s="84" t="s">
        <v>23</v>
      </c>
    </row>
    <row r="642" spans="1:6">
      <c r="A642" s="51">
        <v>43851</v>
      </c>
      <c r="B642" s="83">
        <v>0.62740740740740741</v>
      </c>
      <c r="C642" s="84">
        <v>143</v>
      </c>
      <c r="D642" s="85">
        <v>67.42</v>
      </c>
      <c r="E642" s="86">
        <v>9641.06</v>
      </c>
      <c r="F642" s="84" t="s">
        <v>23</v>
      </c>
    </row>
    <row r="643" spans="1:6">
      <c r="A643" s="51">
        <v>43851</v>
      </c>
      <c r="B643" s="83">
        <v>0.62767361111111108</v>
      </c>
      <c r="C643" s="84">
        <v>57</v>
      </c>
      <c r="D643" s="85">
        <v>67.42</v>
      </c>
      <c r="E643" s="86">
        <v>3842.94</v>
      </c>
      <c r="F643" s="84" t="s">
        <v>23</v>
      </c>
    </row>
    <row r="644" spans="1:6">
      <c r="A644" s="51">
        <v>43851</v>
      </c>
      <c r="B644" s="83">
        <v>0.62937500000000002</v>
      </c>
      <c r="C644" s="84">
        <v>70</v>
      </c>
      <c r="D644" s="85">
        <v>67.400000000000006</v>
      </c>
      <c r="E644" s="86">
        <v>4718</v>
      </c>
      <c r="F644" s="84" t="s">
        <v>23</v>
      </c>
    </row>
    <row r="645" spans="1:6">
      <c r="A645" s="51">
        <v>43851</v>
      </c>
      <c r="B645" s="83">
        <v>0.62940972222222225</v>
      </c>
      <c r="C645" s="84">
        <v>47</v>
      </c>
      <c r="D645" s="85">
        <v>67.400000000000006</v>
      </c>
      <c r="E645" s="86">
        <v>3167.8</v>
      </c>
      <c r="F645" s="84" t="s">
        <v>23</v>
      </c>
    </row>
    <row r="646" spans="1:6">
      <c r="A646" s="51">
        <v>43851</v>
      </c>
      <c r="B646" s="83">
        <v>0.62940972222222225</v>
      </c>
      <c r="C646" s="84">
        <v>33</v>
      </c>
      <c r="D646" s="85">
        <v>67.400000000000006</v>
      </c>
      <c r="E646" s="86">
        <v>2224.2000000000003</v>
      </c>
      <c r="F646" s="84" t="s">
        <v>23</v>
      </c>
    </row>
    <row r="647" spans="1:6">
      <c r="A647" s="51">
        <v>43851</v>
      </c>
      <c r="B647" s="83">
        <v>0.63592592592592589</v>
      </c>
      <c r="C647" s="84">
        <v>47</v>
      </c>
      <c r="D647" s="85">
        <v>67.42</v>
      </c>
      <c r="E647" s="86">
        <v>3168.7400000000002</v>
      </c>
      <c r="F647" s="84" t="s">
        <v>23</v>
      </c>
    </row>
    <row r="648" spans="1:6">
      <c r="A648" s="51">
        <v>43851</v>
      </c>
      <c r="B648" s="83">
        <v>0.63592592592592589</v>
      </c>
      <c r="C648" s="84">
        <v>79</v>
      </c>
      <c r="D648" s="85">
        <v>67.42</v>
      </c>
      <c r="E648" s="86">
        <v>5326.18</v>
      </c>
      <c r="F648" s="84" t="s">
        <v>23</v>
      </c>
    </row>
    <row r="649" spans="1:6">
      <c r="A649" s="51">
        <v>43851</v>
      </c>
      <c r="B649" s="83">
        <v>0.63592592592592589</v>
      </c>
      <c r="C649" s="84">
        <v>130</v>
      </c>
      <c r="D649" s="85">
        <v>67.42</v>
      </c>
      <c r="E649" s="86">
        <v>8764.6</v>
      </c>
      <c r="F649" s="84" t="s">
        <v>23</v>
      </c>
    </row>
    <row r="650" spans="1:6">
      <c r="A650" s="51">
        <v>43851</v>
      </c>
      <c r="B650" s="83">
        <v>0.63592592592592589</v>
      </c>
      <c r="C650" s="84">
        <v>4</v>
      </c>
      <c r="D650" s="85">
        <v>67.42</v>
      </c>
      <c r="E650" s="86">
        <v>269.68</v>
      </c>
      <c r="F650" s="84" t="s">
        <v>23</v>
      </c>
    </row>
    <row r="651" spans="1:6">
      <c r="A651" s="51">
        <v>43851</v>
      </c>
      <c r="B651" s="83">
        <v>0.63619212962962968</v>
      </c>
      <c r="C651" s="84">
        <v>250</v>
      </c>
      <c r="D651" s="85">
        <v>67.400000000000006</v>
      </c>
      <c r="E651" s="86">
        <v>16850</v>
      </c>
      <c r="F651" s="84" t="s">
        <v>23</v>
      </c>
    </row>
    <row r="652" spans="1:6">
      <c r="A652" s="51">
        <v>43851</v>
      </c>
      <c r="B652" s="83">
        <v>0.64104166666666662</v>
      </c>
      <c r="C652" s="84">
        <v>118</v>
      </c>
      <c r="D652" s="85">
        <v>67.44</v>
      </c>
      <c r="E652" s="86">
        <v>7957.92</v>
      </c>
      <c r="F652" s="84" t="s">
        <v>23</v>
      </c>
    </row>
    <row r="653" spans="1:6">
      <c r="A653" s="51">
        <v>43851</v>
      </c>
      <c r="B653" s="83">
        <v>0.64104166666666662</v>
      </c>
      <c r="C653" s="84">
        <v>82</v>
      </c>
      <c r="D653" s="85">
        <v>67.44</v>
      </c>
      <c r="E653" s="86">
        <v>5530.08</v>
      </c>
      <c r="F653" s="84" t="s">
        <v>23</v>
      </c>
    </row>
    <row r="654" spans="1:6">
      <c r="A654" s="51">
        <v>43851</v>
      </c>
      <c r="B654" s="83">
        <v>0.64626157407407414</v>
      </c>
      <c r="C654" s="84">
        <v>240</v>
      </c>
      <c r="D654" s="85">
        <v>67.5</v>
      </c>
      <c r="E654" s="86">
        <v>16200</v>
      </c>
      <c r="F654" s="84" t="s">
        <v>23</v>
      </c>
    </row>
    <row r="655" spans="1:6">
      <c r="A655" s="51">
        <v>43851</v>
      </c>
      <c r="B655" s="83">
        <v>0.64626157407407414</v>
      </c>
      <c r="C655" s="84">
        <v>180</v>
      </c>
      <c r="D655" s="85">
        <v>67.5</v>
      </c>
      <c r="E655" s="86">
        <v>12150</v>
      </c>
      <c r="F655" s="84" t="s">
        <v>23</v>
      </c>
    </row>
    <row r="656" spans="1:6">
      <c r="A656" s="51">
        <v>43851</v>
      </c>
      <c r="B656" s="83">
        <v>0.65295138888888882</v>
      </c>
      <c r="C656" s="84">
        <v>270</v>
      </c>
      <c r="D656" s="85">
        <v>67.52</v>
      </c>
      <c r="E656" s="86">
        <v>18230.399999999998</v>
      </c>
      <c r="F656" s="84" t="s">
        <v>23</v>
      </c>
    </row>
    <row r="657" spans="1:6">
      <c r="A657" s="51">
        <v>43851</v>
      </c>
      <c r="B657" s="83">
        <v>0.65483796296296293</v>
      </c>
      <c r="C657" s="84">
        <v>98</v>
      </c>
      <c r="D657" s="85">
        <v>67.5</v>
      </c>
      <c r="E657" s="86">
        <v>6615</v>
      </c>
      <c r="F657" s="84" t="s">
        <v>23</v>
      </c>
    </row>
    <row r="658" spans="1:6">
      <c r="A658" s="51">
        <v>43851</v>
      </c>
      <c r="B658" s="83">
        <v>0.65739583333333329</v>
      </c>
      <c r="C658" s="84">
        <v>86</v>
      </c>
      <c r="D658" s="85">
        <v>67.52</v>
      </c>
      <c r="E658" s="86">
        <v>5806.7199999999993</v>
      </c>
      <c r="F658" s="84" t="s">
        <v>23</v>
      </c>
    </row>
    <row r="659" spans="1:6">
      <c r="A659" s="51">
        <v>43851</v>
      </c>
      <c r="B659" s="83">
        <v>0.65739583333333329</v>
      </c>
      <c r="C659" s="84">
        <v>20</v>
      </c>
      <c r="D659" s="85">
        <v>67.52</v>
      </c>
      <c r="E659" s="86">
        <v>1350.3999999999999</v>
      </c>
      <c r="F659" s="84" t="s">
        <v>23</v>
      </c>
    </row>
    <row r="660" spans="1:6">
      <c r="A660" s="51">
        <v>43851</v>
      </c>
      <c r="B660" s="83">
        <v>0.65739583333333329</v>
      </c>
      <c r="C660" s="84">
        <v>6</v>
      </c>
      <c r="D660" s="85">
        <v>67.52</v>
      </c>
      <c r="E660" s="86">
        <v>405.12</v>
      </c>
      <c r="F660" s="84" t="s">
        <v>23</v>
      </c>
    </row>
    <row r="661" spans="1:6">
      <c r="A661" s="51">
        <v>43851</v>
      </c>
      <c r="B661" s="83">
        <v>0.65792824074074074</v>
      </c>
      <c r="C661" s="84">
        <v>210</v>
      </c>
      <c r="D661" s="85">
        <v>67.5</v>
      </c>
      <c r="E661" s="86">
        <v>14175</v>
      </c>
      <c r="F661" s="84" t="s">
        <v>23</v>
      </c>
    </row>
    <row r="662" spans="1:6">
      <c r="A662" s="51">
        <v>43851</v>
      </c>
      <c r="B662" s="83">
        <v>0.66005787037037034</v>
      </c>
      <c r="C662" s="84">
        <v>142</v>
      </c>
      <c r="D662" s="85">
        <v>67.5</v>
      </c>
      <c r="E662" s="86">
        <v>9585</v>
      </c>
      <c r="F662" s="84" t="s">
        <v>23</v>
      </c>
    </row>
    <row r="663" spans="1:6">
      <c r="A663" s="51">
        <v>43851</v>
      </c>
      <c r="B663" s="83">
        <v>0.66005787037037034</v>
      </c>
      <c r="C663" s="84">
        <v>112</v>
      </c>
      <c r="D663" s="85">
        <v>67.5</v>
      </c>
      <c r="E663" s="86">
        <v>7560</v>
      </c>
      <c r="F663" s="84" t="s">
        <v>23</v>
      </c>
    </row>
    <row r="664" spans="1:6">
      <c r="A664" s="51">
        <v>43851</v>
      </c>
      <c r="B664" s="83">
        <v>0.66024305555555551</v>
      </c>
      <c r="C664" s="84">
        <v>46</v>
      </c>
      <c r="D664" s="85">
        <v>67.5</v>
      </c>
      <c r="E664" s="86">
        <v>3105</v>
      </c>
      <c r="F664" s="84" t="s">
        <v>23</v>
      </c>
    </row>
    <row r="665" spans="1:6">
      <c r="A665" s="51">
        <v>43851</v>
      </c>
      <c r="B665" s="83">
        <v>0.66363425925925923</v>
      </c>
      <c r="C665" s="84">
        <v>150</v>
      </c>
      <c r="D665" s="85">
        <v>67.44</v>
      </c>
      <c r="E665" s="86">
        <v>10116</v>
      </c>
      <c r="F665" s="84" t="s">
        <v>23</v>
      </c>
    </row>
    <row r="666" spans="1:6">
      <c r="A666" s="51">
        <v>43851</v>
      </c>
      <c r="B666" s="83">
        <v>0.66530092592592593</v>
      </c>
      <c r="C666" s="84">
        <v>248</v>
      </c>
      <c r="D666" s="85">
        <v>67.42</v>
      </c>
      <c r="E666" s="86">
        <v>16720.16</v>
      </c>
      <c r="F666" s="84" t="s">
        <v>23</v>
      </c>
    </row>
    <row r="667" spans="1:6">
      <c r="A667" s="51">
        <v>43851</v>
      </c>
      <c r="B667" s="83">
        <v>0.66530092592592593</v>
      </c>
      <c r="C667" s="84">
        <v>2</v>
      </c>
      <c r="D667" s="85">
        <v>67.42</v>
      </c>
      <c r="E667" s="86">
        <v>134.84</v>
      </c>
      <c r="F667" s="84" t="s">
        <v>23</v>
      </c>
    </row>
    <row r="668" spans="1:6">
      <c r="A668" s="51">
        <v>43851</v>
      </c>
      <c r="B668" s="83">
        <v>0.6700462962962962</v>
      </c>
      <c r="C668" s="84">
        <v>2</v>
      </c>
      <c r="D668" s="85">
        <v>67.459999999999994</v>
      </c>
      <c r="E668" s="86">
        <v>134.91999999999999</v>
      </c>
      <c r="F668" s="84" t="s">
        <v>23</v>
      </c>
    </row>
    <row r="669" spans="1:6">
      <c r="A669" s="51">
        <v>43851</v>
      </c>
      <c r="B669" s="83">
        <v>0.6700462962962962</v>
      </c>
      <c r="C669" s="84">
        <v>125</v>
      </c>
      <c r="D669" s="85">
        <v>67.459999999999994</v>
      </c>
      <c r="E669" s="86">
        <v>8432.5</v>
      </c>
      <c r="F669" s="84" t="s">
        <v>23</v>
      </c>
    </row>
    <row r="670" spans="1:6">
      <c r="A670" s="51">
        <v>43851</v>
      </c>
      <c r="B670" s="83">
        <v>0.67005787037037035</v>
      </c>
      <c r="C670" s="84">
        <v>17</v>
      </c>
      <c r="D670" s="85">
        <v>67.459999999999994</v>
      </c>
      <c r="E670" s="86">
        <v>1146.82</v>
      </c>
      <c r="F670" s="84" t="s">
        <v>23</v>
      </c>
    </row>
    <row r="671" spans="1:6">
      <c r="A671" s="51">
        <v>43851</v>
      </c>
      <c r="B671" s="83">
        <v>0.67005787037037035</v>
      </c>
      <c r="C671" s="84">
        <v>13</v>
      </c>
      <c r="D671" s="85">
        <v>67.459999999999994</v>
      </c>
      <c r="E671" s="86">
        <v>876.9799999999999</v>
      </c>
      <c r="F671" s="84" t="s">
        <v>23</v>
      </c>
    </row>
    <row r="672" spans="1:6">
      <c r="A672" s="51">
        <v>43851</v>
      </c>
      <c r="B672" s="83">
        <v>0.67005787037037035</v>
      </c>
      <c r="C672" s="84">
        <v>43</v>
      </c>
      <c r="D672" s="85">
        <v>67.459999999999994</v>
      </c>
      <c r="E672" s="86">
        <v>2900.7799999999997</v>
      </c>
      <c r="F672" s="84" t="s">
        <v>23</v>
      </c>
    </row>
    <row r="673" spans="1:6">
      <c r="A673" s="51">
        <v>43851</v>
      </c>
      <c r="B673" s="83">
        <v>0.67230324074074066</v>
      </c>
      <c r="C673" s="84">
        <v>30</v>
      </c>
      <c r="D673" s="85">
        <v>67.5</v>
      </c>
      <c r="E673" s="86">
        <v>2025</v>
      </c>
      <c r="F673" s="84" t="s">
        <v>23</v>
      </c>
    </row>
    <row r="674" spans="1:6">
      <c r="A674" s="51">
        <v>43851</v>
      </c>
      <c r="B674" s="83">
        <v>0.67230324074074066</v>
      </c>
      <c r="C674" s="84">
        <v>181</v>
      </c>
      <c r="D674" s="85">
        <v>67.5</v>
      </c>
      <c r="E674" s="86">
        <v>12217.5</v>
      </c>
      <c r="F674" s="84" t="s">
        <v>23</v>
      </c>
    </row>
    <row r="675" spans="1:6">
      <c r="A675" s="51">
        <v>43851</v>
      </c>
      <c r="B675" s="83">
        <v>0.67230324074074066</v>
      </c>
      <c r="C675" s="84">
        <v>9</v>
      </c>
      <c r="D675" s="85">
        <v>67.5</v>
      </c>
      <c r="E675" s="86">
        <v>607.5</v>
      </c>
      <c r="F675" s="84" t="s">
        <v>23</v>
      </c>
    </row>
    <row r="676" spans="1:6">
      <c r="A676" s="51">
        <v>43851</v>
      </c>
      <c r="B676" s="83">
        <v>0.67416666666666669</v>
      </c>
      <c r="C676" s="84">
        <v>240</v>
      </c>
      <c r="D676" s="85">
        <v>67.48</v>
      </c>
      <c r="E676" s="86">
        <v>16195.2</v>
      </c>
      <c r="F676" s="84" t="s">
        <v>23</v>
      </c>
    </row>
    <row r="677" spans="1:6">
      <c r="A677" s="51">
        <v>43851</v>
      </c>
      <c r="B677" s="83">
        <v>0.67849537037037033</v>
      </c>
      <c r="C677" s="84">
        <v>125</v>
      </c>
      <c r="D677" s="85">
        <v>67.5</v>
      </c>
      <c r="E677" s="86">
        <v>8437.5</v>
      </c>
      <c r="F677" s="84" t="s">
        <v>23</v>
      </c>
    </row>
    <row r="678" spans="1:6">
      <c r="A678" s="51">
        <v>43851</v>
      </c>
      <c r="B678" s="83">
        <v>0.67849537037037033</v>
      </c>
      <c r="C678" s="84">
        <v>55</v>
      </c>
      <c r="D678" s="85">
        <v>67.5</v>
      </c>
      <c r="E678" s="86">
        <v>3712.5</v>
      </c>
      <c r="F678" s="84" t="s">
        <v>23</v>
      </c>
    </row>
    <row r="679" spans="1:6">
      <c r="A679" s="51">
        <v>43851</v>
      </c>
      <c r="B679" s="83">
        <v>0.68138888888888882</v>
      </c>
      <c r="C679" s="84">
        <v>78</v>
      </c>
      <c r="D679" s="85">
        <v>67.540000000000006</v>
      </c>
      <c r="E679" s="86">
        <v>5268.1200000000008</v>
      </c>
      <c r="F679" s="84" t="s">
        <v>23</v>
      </c>
    </row>
    <row r="680" spans="1:6">
      <c r="A680" s="51">
        <v>43851</v>
      </c>
      <c r="B680" s="83">
        <v>0.68142361111111116</v>
      </c>
      <c r="C680" s="84">
        <v>182</v>
      </c>
      <c r="D680" s="85">
        <v>67.540000000000006</v>
      </c>
      <c r="E680" s="86">
        <v>12292.28</v>
      </c>
      <c r="F680" s="84" t="s">
        <v>23</v>
      </c>
    </row>
    <row r="681" spans="1:6">
      <c r="A681" s="51">
        <v>43851</v>
      </c>
      <c r="B681" s="83">
        <v>0.68194444444444446</v>
      </c>
      <c r="C681" s="84">
        <v>80</v>
      </c>
      <c r="D681" s="85">
        <v>67.52</v>
      </c>
      <c r="E681" s="86">
        <v>5401.5999999999995</v>
      </c>
      <c r="F681" s="84" t="s">
        <v>23</v>
      </c>
    </row>
    <row r="682" spans="1:6">
      <c r="A682" s="51">
        <v>43851</v>
      </c>
      <c r="B682" s="83">
        <v>0.68203703703703711</v>
      </c>
      <c r="C682" s="84">
        <v>100</v>
      </c>
      <c r="D682" s="85">
        <v>67.52</v>
      </c>
      <c r="E682" s="86">
        <v>6752</v>
      </c>
      <c r="F682" s="84" t="s">
        <v>23</v>
      </c>
    </row>
    <row r="683" spans="1:6">
      <c r="A683" s="51">
        <v>43851</v>
      </c>
      <c r="B683" s="83">
        <v>0.68203703703703711</v>
      </c>
      <c r="C683" s="84">
        <v>73</v>
      </c>
      <c r="D683" s="85">
        <v>67.52</v>
      </c>
      <c r="E683" s="86">
        <v>4928.96</v>
      </c>
      <c r="F683" s="84" t="s">
        <v>23</v>
      </c>
    </row>
    <row r="684" spans="1:6">
      <c r="A684" s="51">
        <v>43851</v>
      </c>
      <c r="B684" s="83">
        <v>0.68258101851851849</v>
      </c>
      <c r="C684" s="84">
        <v>25</v>
      </c>
      <c r="D684" s="85">
        <v>67.56</v>
      </c>
      <c r="E684" s="86">
        <v>1689</v>
      </c>
      <c r="F684" s="84" t="s">
        <v>23</v>
      </c>
    </row>
    <row r="685" spans="1:6">
      <c r="A685" s="51">
        <v>43851</v>
      </c>
      <c r="B685" s="83">
        <v>0.68258101851851849</v>
      </c>
      <c r="C685" s="84">
        <v>42</v>
      </c>
      <c r="D685" s="85">
        <v>67.56</v>
      </c>
      <c r="E685" s="86">
        <v>2837.52</v>
      </c>
      <c r="F685" s="84" t="s">
        <v>23</v>
      </c>
    </row>
    <row r="686" spans="1:6">
      <c r="A686" s="51">
        <v>43851</v>
      </c>
      <c r="B686" s="83">
        <v>0.68258101851851849</v>
      </c>
      <c r="C686" s="84">
        <v>13</v>
      </c>
      <c r="D686" s="85">
        <v>67.56</v>
      </c>
      <c r="E686" s="86">
        <v>878.28</v>
      </c>
      <c r="F686" s="84" t="s">
        <v>23</v>
      </c>
    </row>
    <row r="687" spans="1:6">
      <c r="A687" s="51">
        <v>43851</v>
      </c>
      <c r="B687" s="83">
        <v>0.68258101851851849</v>
      </c>
      <c r="C687" s="84">
        <v>164</v>
      </c>
      <c r="D687" s="85">
        <v>67.56</v>
      </c>
      <c r="E687" s="86">
        <v>11079.84</v>
      </c>
      <c r="F687" s="84" t="s">
        <v>23</v>
      </c>
    </row>
    <row r="688" spans="1:6">
      <c r="A688" s="90">
        <v>43851</v>
      </c>
      <c r="B688" s="91">
        <v>0.68258101851851849</v>
      </c>
      <c r="C688" s="92">
        <v>53</v>
      </c>
      <c r="D688" s="93">
        <v>67.56</v>
      </c>
      <c r="E688" s="94">
        <v>3580.6800000000003</v>
      </c>
      <c r="F688" s="92" t="s">
        <v>23</v>
      </c>
    </row>
    <row r="689" spans="1:6">
      <c r="A689" s="51">
        <v>43852</v>
      </c>
      <c r="B689" s="83">
        <v>0.33407407407407402</v>
      </c>
      <c r="C689" s="84">
        <v>190</v>
      </c>
      <c r="D689" s="85">
        <v>67.86</v>
      </c>
      <c r="E689" s="86">
        <v>12893.4</v>
      </c>
      <c r="F689" s="84" t="s">
        <v>23</v>
      </c>
    </row>
    <row r="690" spans="1:6">
      <c r="A690" s="51">
        <v>43852</v>
      </c>
      <c r="B690" s="83">
        <v>0.33902777777777776</v>
      </c>
      <c r="C690" s="84">
        <v>190</v>
      </c>
      <c r="D690" s="85">
        <v>68.16</v>
      </c>
      <c r="E690" s="86">
        <v>12950.4</v>
      </c>
      <c r="F690" s="84" t="s">
        <v>23</v>
      </c>
    </row>
    <row r="691" spans="1:6">
      <c r="A691" s="51">
        <v>43852</v>
      </c>
      <c r="B691" s="83">
        <v>0.34312499999999996</v>
      </c>
      <c r="C691" s="84">
        <v>38</v>
      </c>
      <c r="D691" s="85">
        <v>68.06</v>
      </c>
      <c r="E691" s="86">
        <v>2586.2800000000002</v>
      </c>
      <c r="F691" s="84" t="s">
        <v>23</v>
      </c>
    </row>
    <row r="692" spans="1:6">
      <c r="A692" s="51">
        <v>43852</v>
      </c>
      <c r="B692" s="83">
        <v>0.34312499999999996</v>
      </c>
      <c r="C692" s="84">
        <v>242</v>
      </c>
      <c r="D692" s="85">
        <v>68.06</v>
      </c>
      <c r="E692" s="86">
        <v>16470.52</v>
      </c>
      <c r="F692" s="84" t="s">
        <v>23</v>
      </c>
    </row>
    <row r="693" spans="1:6">
      <c r="A693" s="51">
        <v>43852</v>
      </c>
      <c r="B693" s="83">
        <v>0.34312499999999996</v>
      </c>
      <c r="C693" s="84">
        <v>125</v>
      </c>
      <c r="D693" s="85">
        <v>68.06</v>
      </c>
      <c r="E693" s="86">
        <v>8507.5</v>
      </c>
      <c r="F693" s="84" t="s">
        <v>23</v>
      </c>
    </row>
    <row r="694" spans="1:6">
      <c r="A694" s="51">
        <v>43852</v>
      </c>
      <c r="B694" s="83">
        <v>0.34312499999999996</v>
      </c>
      <c r="C694" s="84">
        <v>61</v>
      </c>
      <c r="D694" s="85">
        <v>68.06</v>
      </c>
      <c r="E694" s="86">
        <v>4151.66</v>
      </c>
      <c r="F694" s="84" t="s">
        <v>23</v>
      </c>
    </row>
    <row r="695" spans="1:6">
      <c r="A695" s="51">
        <v>43852</v>
      </c>
      <c r="B695" s="83">
        <v>0.34312499999999996</v>
      </c>
      <c r="C695" s="84">
        <v>124</v>
      </c>
      <c r="D695" s="85">
        <v>68.06</v>
      </c>
      <c r="E695" s="86">
        <v>8439.44</v>
      </c>
      <c r="F695" s="84" t="s">
        <v>23</v>
      </c>
    </row>
    <row r="696" spans="1:6">
      <c r="A696" s="51">
        <v>43852</v>
      </c>
      <c r="B696" s="83">
        <v>0.34642361111111114</v>
      </c>
      <c r="C696" s="84">
        <v>219</v>
      </c>
      <c r="D696" s="85">
        <v>68.239999999999995</v>
      </c>
      <c r="E696" s="86">
        <v>14944.56</v>
      </c>
      <c r="F696" s="84" t="s">
        <v>23</v>
      </c>
    </row>
    <row r="697" spans="1:6">
      <c r="A697" s="51">
        <v>43852</v>
      </c>
      <c r="B697" s="83">
        <v>0.34642361111111114</v>
      </c>
      <c r="C697" s="84">
        <v>21</v>
      </c>
      <c r="D697" s="85">
        <v>68.239999999999995</v>
      </c>
      <c r="E697" s="86">
        <v>1433.04</v>
      </c>
      <c r="F697" s="84" t="s">
        <v>23</v>
      </c>
    </row>
    <row r="698" spans="1:6">
      <c r="A698" s="51">
        <v>43852</v>
      </c>
      <c r="B698" s="83">
        <v>0.34924768518518517</v>
      </c>
      <c r="C698" s="84">
        <v>4</v>
      </c>
      <c r="D698" s="85">
        <v>68.180000000000007</v>
      </c>
      <c r="E698" s="86">
        <v>272.72000000000003</v>
      </c>
      <c r="F698" s="84" t="s">
        <v>23</v>
      </c>
    </row>
    <row r="699" spans="1:6">
      <c r="A699" s="51">
        <v>43852</v>
      </c>
      <c r="B699" s="83">
        <v>0.34924768518518517</v>
      </c>
      <c r="C699" s="84">
        <v>216</v>
      </c>
      <c r="D699" s="85">
        <v>68.180000000000007</v>
      </c>
      <c r="E699" s="86">
        <v>14726.880000000001</v>
      </c>
      <c r="F699" s="84" t="s">
        <v>23</v>
      </c>
    </row>
    <row r="700" spans="1:6">
      <c r="A700" s="51">
        <v>43852</v>
      </c>
      <c r="B700" s="83">
        <v>0.35146990740740741</v>
      </c>
      <c r="C700" s="84">
        <v>100</v>
      </c>
      <c r="D700" s="85">
        <v>68.22</v>
      </c>
      <c r="E700" s="86">
        <v>6822</v>
      </c>
      <c r="F700" s="84" t="s">
        <v>23</v>
      </c>
    </row>
    <row r="701" spans="1:6">
      <c r="A701" s="51">
        <v>43852</v>
      </c>
      <c r="B701" s="83">
        <v>0.35146990740740741</v>
      </c>
      <c r="C701" s="84">
        <v>190</v>
      </c>
      <c r="D701" s="85">
        <v>68.22</v>
      </c>
      <c r="E701" s="86">
        <v>12961.8</v>
      </c>
      <c r="F701" s="84" t="s">
        <v>23</v>
      </c>
    </row>
    <row r="702" spans="1:6">
      <c r="A702" s="51">
        <v>43852</v>
      </c>
      <c r="B702" s="83">
        <v>0.35322916666666665</v>
      </c>
      <c r="C702" s="84">
        <v>160</v>
      </c>
      <c r="D702" s="85">
        <v>68.239999999999995</v>
      </c>
      <c r="E702" s="86">
        <v>10918.4</v>
      </c>
      <c r="F702" s="84" t="s">
        <v>23</v>
      </c>
    </row>
    <row r="703" spans="1:6">
      <c r="A703" s="51">
        <v>43852</v>
      </c>
      <c r="B703" s="83">
        <v>0.35771990740740739</v>
      </c>
      <c r="C703" s="84">
        <v>123</v>
      </c>
      <c r="D703" s="85">
        <v>68.2</v>
      </c>
      <c r="E703" s="86">
        <v>8388.6</v>
      </c>
      <c r="F703" s="84" t="s">
        <v>23</v>
      </c>
    </row>
    <row r="704" spans="1:6">
      <c r="A704" s="51">
        <v>43852</v>
      </c>
      <c r="B704" s="83">
        <v>0.35818287037037039</v>
      </c>
      <c r="C704" s="84">
        <v>46</v>
      </c>
      <c r="D704" s="85">
        <v>68.2</v>
      </c>
      <c r="E704" s="86">
        <v>3137.2000000000003</v>
      </c>
      <c r="F704" s="84" t="s">
        <v>23</v>
      </c>
    </row>
    <row r="705" spans="1:6">
      <c r="A705" s="51">
        <v>43852</v>
      </c>
      <c r="B705" s="83">
        <v>0.35818287037037039</v>
      </c>
      <c r="C705" s="84">
        <v>31</v>
      </c>
      <c r="D705" s="85">
        <v>68.2</v>
      </c>
      <c r="E705" s="86">
        <v>2114.2000000000003</v>
      </c>
      <c r="F705" s="84" t="s">
        <v>23</v>
      </c>
    </row>
    <row r="706" spans="1:6">
      <c r="A706" s="51">
        <v>43852</v>
      </c>
      <c r="B706" s="83">
        <v>0.36252314814814812</v>
      </c>
      <c r="C706" s="84">
        <v>170</v>
      </c>
      <c r="D706" s="85">
        <v>68.260000000000005</v>
      </c>
      <c r="E706" s="86">
        <v>11604.2</v>
      </c>
      <c r="F706" s="84" t="s">
        <v>23</v>
      </c>
    </row>
    <row r="707" spans="1:6">
      <c r="A707" s="51">
        <v>43852</v>
      </c>
      <c r="B707" s="83">
        <v>0.36277777777777781</v>
      </c>
      <c r="C707" s="84">
        <v>190</v>
      </c>
      <c r="D707" s="85">
        <v>68.239999999999995</v>
      </c>
      <c r="E707" s="86">
        <v>12965.599999999999</v>
      </c>
      <c r="F707" s="84" t="s">
        <v>23</v>
      </c>
    </row>
    <row r="708" spans="1:6">
      <c r="A708" s="51">
        <v>43852</v>
      </c>
      <c r="B708" s="83">
        <v>0.3682407407407407</v>
      </c>
      <c r="C708" s="84">
        <v>180</v>
      </c>
      <c r="D708" s="85">
        <v>68.22</v>
      </c>
      <c r="E708" s="86">
        <v>12279.6</v>
      </c>
      <c r="F708" s="84" t="s">
        <v>23</v>
      </c>
    </row>
    <row r="709" spans="1:6">
      <c r="A709" s="51">
        <v>43852</v>
      </c>
      <c r="B709" s="83">
        <v>0.37353009259259262</v>
      </c>
      <c r="C709" s="84">
        <v>190</v>
      </c>
      <c r="D709" s="85">
        <v>68.2</v>
      </c>
      <c r="E709" s="86">
        <v>12958</v>
      </c>
      <c r="F709" s="84" t="s">
        <v>23</v>
      </c>
    </row>
    <row r="710" spans="1:6">
      <c r="A710" s="51">
        <v>43852</v>
      </c>
      <c r="B710" s="83">
        <v>0.38063657407407409</v>
      </c>
      <c r="C710" s="84">
        <v>100</v>
      </c>
      <c r="D710" s="85">
        <v>68.38</v>
      </c>
      <c r="E710" s="86">
        <v>6838</v>
      </c>
      <c r="F710" s="84" t="s">
        <v>23</v>
      </c>
    </row>
    <row r="711" spans="1:6">
      <c r="A711" s="51">
        <v>43852</v>
      </c>
      <c r="B711" s="83">
        <v>0.38063657407407409</v>
      </c>
      <c r="C711" s="84">
        <v>130</v>
      </c>
      <c r="D711" s="85">
        <v>68.38</v>
      </c>
      <c r="E711" s="86">
        <v>8889.4</v>
      </c>
      <c r="F711" s="84" t="s">
        <v>23</v>
      </c>
    </row>
    <row r="712" spans="1:6">
      <c r="A712" s="51">
        <v>43852</v>
      </c>
      <c r="B712" s="83">
        <v>0.38254629629629627</v>
      </c>
      <c r="C712" s="84">
        <v>180</v>
      </c>
      <c r="D712" s="85">
        <v>68.319999999999993</v>
      </c>
      <c r="E712" s="86">
        <v>12297.599999999999</v>
      </c>
      <c r="F712" s="84" t="s">
        <v>23</v>
      </c>
    </row>
    <row r="713" spans="1:6">
      <c r="A713" s="51">
        <v>43852</v>
      </c>
      <c r="B713" s="83">
        <v>0.38571759259259258</v>
      </c>
      <c r="C713" s="84">
        <v>166</v>
      </c>
      <c r="D713" s="85">
        <v>68.16</v>
      </c>
      <c r="E713" s="86">
        <v>11314.56</v>
      </c>
      <c r="F713" s="84" t="s">
        <v>23</v>
      </c>
    </row>
    <row r="714" spans="1:6">
      <c r="A714" s="51">
        <v>43852</v>
      </c>
      <c r="B714" s="83">
        <v>0.38571759259259258</v>
      </c>
      <c r="C714" s="84">
        <v>94</v>
      </c>
      <c r="D714" s="85">
        <v>68.16</v>
      </c>
      <c r="E714" s="86">
        <v>6407.04</v>
      </c>
      <c r="F714" s="84" t="s">
        <v>23</v>
      </c>
    </row>
    <row r="715" spans="1:6">
      <c r="A715" s="51">
        <v>43852</v>
      </c>
      <c r="B715" s="83">
        <v>0.39318287037037036</v>
      </c>
      <c r="C715" s="84">
        <v>210</v>
      </c>
      <c r="D715" s="85">
        <v>68.319999999999993</v>
      </c>
      <c r="E715" s="86">
        <v>14347.199999999999</v>
      </c>
      <c r="F715" s="84" t="s">
        <v>23</v>
      </c>
    </row>
    <row r="716" spans="1:6">
      <c r="A716" s="51">
        <v>43852</v>
      </c>
      <c r="B716" s="83">
        <v>0.39807870370370368</v>
      </c>
      <c r="C716" s="84">
        <v>200</v>
      </c>
      <c r="D716" s="85">
        <v>68.28</v>
      </c>
      <c r="E716" s="86">
        <v>13656</v>
      </c>
      <c r="F716" s="84" t="s">
        <v>23</v>
      </c>
    </row>
    <row r="717" spans="1:6">
      <c r="A717" s="51">
        <v>43852</v>
      </c>
      <c r="B717" s="83">
        <v>0.40616898148148151</v>
      </c>
      <c r="C717" s="84">
        <v>125</v>
      </c>
      <c r="D717" s="85">
        <v>68.38</v>
      </c>
      <c r="E717" s="86">
        <v>8547.5</v>
      </c>
      <c r="F717" s="84" t="s">
        <v>23</v>
      </c>
    </row>
    <row r="718" spans="1:6">
      <c r="A718" s="51">
        <v>43852</v>
      </c>
      <c r="B718" s="83">
        <v>0.40616898148148151</v>
      </c>
      <c r="C718" s="84">
        <v>86</v>
      </c>
      <c r="D718" s="85">
        <v>68.38</v>
      </c>
      <c r="E718" s="86">
        <v>5880.6799999999994</v>
      </c>
      <c r="F718" s="84" t="s">
        <v>23</v>
      </c>
    </row>
    <row r="719" spans="1:6">
      <c r="A719" s="51">
        <v>43852</v>
      </c>
      <c r="B719" s="83">
        <v>0.40634259259259259</v>
      </c>
      <c r="C719" s="84">
        <v>19</v>
      </c>
      <c r="D719" s="85">
        <v>68.38</v>
      </c>
      <c r="E719" s="86">
        <v>1299.2199999999998</v>
      </c>
      <c r="F719" s="84" t="s">
        <v>23</v>
      </c>
    </row>
    <row r="720" spans="1:6">
      <c r="A720" s="51">
        <v>43852</v>
      </c>
      <c r="B720" s="83">
        <v>0.41105324074074073</v>
      </c>
      <c r="C720" s="84">
        <v>125</v>
      </c>
      <c r="D720" s="85">
        <v>68.400000000000006</v>
      </c>
      <c r="E720" s="86">
        <v>8550</v>
      </c>
      <c r="F720" s="84" t="s">
        <v>23</v>
      </c>
    </row>
    <row r="721" spans="1:6">
      <c r="A721" s="51">
        <v>43852</v>
      </c>
      <c r="B721" s="83">
        <v>0.41105324074074073</v>
      </c>
      <c r="C721" s="84">
        <v>25</v>
      </c>
      <c r="D721" s="85">
        <v>68.400000000000006</v>
      </c>
      <c r="E721" s="86">
        <v>1710.0000000000002</v>
      </c>
      <c r="F721" s="84" t="s">
        <v>23</v>
      </c>
    </row>
    <row r="722" spans="1:6">
      <c r="A722" s="51">
        <v>43852</v>
      </c>
      <c r="B722" s="83">
        <v>0.41710648148148149</v>
      </c>
      <c r="C722" s="84">
        <v>125</v>
      </c>
      <c r="D722" s="85">
        <v>68.3</v>
      </c>
      <c r="E722" s="86">
        <v>8537.5</v>
      </c>
      <c r="F722" s="84" t="s">
        <v>23</v>
      </c>
    </row>
    <row r="723" spans="1:6">
      <c r="A723" s="51">
        <v>43852</v>
      </c>
      <c r="B723" s="83">
        <v>0.41710648148148149</v>
      </c>
      <c r="C723" s="84">
        <v>45</v>
      </c>
      <c r="D723" s="85">
        <v>68.3</v>
      </c>
      <c r="E723" s="86">
        <v>3073.5</v>
      </c>
      <c r="F723" s="84" t="s">
        <v>23</v>
      </c>
    </row>
    <row r="724" spans="1:6">
      <c r="A724" s="51">
        <v>43852</v>
      </c>
      <c r="B724" s="83">
        <v>0.41710648148148149</v>
      </c>
      <c r="C724" s="84">
        <v>50</v>
      </c>
      <c r="D724" s="85">
        <v>68.3</v>
      </c>
      <c r="E724" s="86">
        <v>3415</v>
      </c>
      <c r="F724" s="84" t="s">
        <v>23</v>
      </c>
    </row>
    <row r="725" spans="1:6">
      <c r="A725" s="51">
        <v>43852</v>
      </c>
      <c r="B725" s="83">
        <v>0.41744212962962962</v>
      </c>
      <c r="C725" s="84">
        <v>30</v>
      </c>
      <c r="D725" s="85">
        <v>68.3</v>
      </c>
      <c r="E725" s="86">
        <v>2049</v>
      </c>
      <c r="F725" s="84" t="s">
        <v>23</v>
      </c>
    </row>
    <row r="726" spans="1:6">
      <c r="A726" s="51">
        <v>43852</v>
      </c>
      <c r="B726" s="83">
        <v>0.41744212962962962</v>
      </c>
      <c r="C726" s="84">
        <v>210</v>
      </c>
      <c r="D726" s="85">
        <v>68.3</v>
      </c>
      <c r="E726" s="86">
        <v>14343</v>
      </c>
      <c r="F726" s="84" t="s">
        <v>23</v>
      </c>
    </row>
    <row r="727" spans="1:6">
      <c r="A727" s="51">
        <v>43852</v>
      </c>
      <c r="B727" s="83">
        <v>0.4244560185185185</v>
      </c>
      <c r="C727" s="84">
        <v>220</v>
      </c>
      <c r="D727" s="85">
        <v>68.260000000000005</v>
      </c>
      <c r="E727" s="86">
        <v>15017.2</v>
      </c>
      <c r="F727" s="84" t="s">
        <v>23</v>
      </c>
    </row>
    <row r="728" spans="1:6">
      <c r="A728" s="51">
        <v>43852</v>
      </c>
      <c r="B728" s="83">
        <v>0.42935185185185182</v>
      </c>
      <c r="C728" s="84">
        <v>250</v>
      </c>
      <c r="D728" s="85">
        <v>68.3</v>
      </c>
      <c r="E728" s="86">
        <v>17075</v>
      </c>
      <c r="F728" s="84" t="s">
        <v>23</v>
      </c>
    </row>
    <row r="729" spans="1:6">
      <c r="A729" s="51">
        <v>43852</v>
      </c>
      <c r="B729" s="83">
        <v>0.43582175925925926</v>
      </c>
      <c r="C729" s="84">
        <v>190</v>
      </c>
      <c r="D729" s="85">
        <v>68.28</v>
      </c>
      <c r="E729" s="86">
        <v>12973.2</v>
      </c>
      <c r="F729" s="84" t="s">
        <v>23</v>
      </c>
    </row>
    <row r="730" spans="1:6">
      <c r="A730" s="51">
        <v>43852</v>
      </c>
      <c r="B730" s="83">
        <v>0.44306712962962963</v>
      </c>
      <c r="C730" s="84">
        <v>240</v>
      </c>
      <c r="D730" s="85">
        <v>68.28</v>
      </c>
      <c r="E730" s="86">
        <v>16387.2</v>
      </c>
      <c r="F730" s="84" t="s">
        <v>23</v>
      </c>
    </row>
    <row r="731" spans="1:6">
      <c r="A731" s="51">
        <v>43852</v>
      </c>
      <c r="B731" s="83">
        <v>0.44723379629629628</v>
      </c>
      <c r="C731" s="84">
        <v>56</v>
      </c>
      <c r="D731" s="85">
        <v>68.180000000000007</v>
      </c>
      <c r="E731" s="86">
        <v>3818.0800000000004</v>
      </c>
      <c r="F731" s="84" t="s">
        <v>23</v>
      </c>
    </row>
    <row r="732" spans="1:6">
      <c r="A732" s="51">
        <v>43852</v>
      </c>
      <c r="B732" s="83">
        <v>0.44723379629629628</v>
      </c>
      <c r="C732" s="84">
        <v>18</v>
      </c>
      <c r="D732" s="85">
        <v>68.180000000000007</v>
      </c>
      <c r="E732" s="86">
        <v>1227.2400000000002</v>
      </c>
      <c r="F732" s="84" t="s">
        <v>23</v>
      </c>
    </row>
    <row r="733" spans="1:6">
      <c r="A733" s="51">
        <v>43852</v>
      </c>
      <c r="B733" s="83">
        <v>0.44723379629629628</v>
      </c>
      <c r="C733" s="84">
        <v>136</v>
      </c>
      <c r="D733" s="85">
        <v>68.180000000000007</v>
      </c>
      <c r="E733" s="86">
        <v>9272.4800000000014</v>
      </c>
      <c r="F733" s="84" t="s">
        <v>23</v>
      </c>
    </row>
    <row r="734" spans="1:6">
      <c r="A734" s="51">
        <v>43852</v>
      </c>
      <c r="B734" s="83">
        <v>0.457974537037037</v>
      </c>
      <c r="C734" s="84">
        <v>125</v>
      </c>
      <c r="D734" s="85">
        <v>68.260000000000005</v>
      </c>
      <c r="E734" s="86">
        <v>8532.5</v>
      </c>
      <c r="F734" s="84" t="s">
        <v>23</v>
      </c>
    </row>
    <row r="735" spans="1:6">
      <c r="A735" s="51">
        <v>43852</v>
      </c>
      <c r="B735" s="83">
        <v>0.457974537037037</v>
      </c>
      <c r="C735" s="84">
        <v>50</v>
      </c>
      <c r="D735" s="85">
        <v>68.260000000000005</v>
      </c>
      <c r="E735" s="86">
        <v>3413.0000000000005</v>
      </c>
      <c r="F735" s="84" t="s">
        <v>23</v>
      </c>
    </row>
    <row r="736" spans="1:6">
      <c r="A736" s="51">
        <v>43852</v>
      </c>
      <c r="B736" s="83">
        <v>0.457974537037037</v>
      </c>
      <c r="C736" s="84">
        <v>25</v>
      </c>
      <c r="D736" s="85">
        <v>68.260000000000005</v>
      </c>
      <c r="E736" s="86">
        <v>1706.5000000000002</v>
      </c>
      <c r="F736" s="84" t="s">
        <v>23</v>
      </c>
    </row>
    <row r="737" spans="1:6">
      <c r="A737" s="51">
        <v>43852</v>
      </c>
      <c r="B737" s="83">
        <v>0.46599537037037037</v>
      </c>
      <c r="C737" s="84">
        <v>125</v>
      </c>
      <c r="D737" s="85">
        <v>68.239999999999995</v>
      </c>
      <c r="E737" s="86">
        <v>8530</v>
      </c>
      <c r="F737" s="84" t="s">
        <v>23</v>
      </c>
    </row>
    <row r="738" spans="1:6">
      <c r="A738" s="51">
        <v>43852</v>
      </c>
      <c r="B738" s="83">
        <v>0.46599537037037037</v>
      </c>
      <c r="C738" s="84">
        <v>105</v>
      </c>
      <c r="D738" s="85">
        <v>68.239999999999995</v>
      </c>
      <c r="E738" s="86">
        <v>7165.2</v>
      </c>
      <c r="F738" s="84" t="s">
        <v>23</v>
      </c>
    </row>
    <row r="739" spans="1:6">
      <c r="A739" s="51">
        <v>43852</v>
      </c>
      <c r="B739" s="83">
        <v>0.46878472222222217</v>
      </c>
      <c r="C739" s="84">
        <v>82</v>
      </c>
      <c r="D739" s="85">
        <v>68.260000000000005</v>
      </c>
      <c r="E739" s="86">
        <v>5597.3200000000006</v>
      </c>
      <c r="F739" s="84" t="s">
        <v>23</v>
      </c>
    </row>
    <row r="740" spans="1:6">
      <c r="A740" s="51">
        <v>43852</v>
      </c>
      <c r="B740" s="83">
        <v>0.46878472222222217</v>
      </c>
      <c r="C740" s="84">
        <v>78</v>
      </c>
      <c r="D740" s="85">
        <v>68.260000000000005</v>
      </c>
      <c r="E740" s="86">
        <v>5324.2800000000007</v>
      </c>
      <c r="F740" s="84" t="s">
        <v>23</v>
      </c>
    </row>
    <row r="741" spans="1:6">
      <c r="A741" s="51">
        <v>43852</v>
      </c>
      <c r="B741" s="83">
        <v>0.48099537037037038</v>
      </c>
      <c r="C741" s="84">
        <v>240</v>
      </c>
      <c r="D741" s="85">
        <v>68.260000000000005</v>
      </c>
      <c r="E741" s="86">
        <v>16382.400000000001</v>
      </c>
      <c r="F741" s="84" t="s">
        <v>23</v>
      </c>
    </row>
    <row r="742" spans="1:6">
      <c r="A742" s="51">
        <v>43852</v>
      </c>
      <c r="B742" s="83">
        <v>0.4902199074074074</v>
      </c>
      <c r="C742" s="84">
        <v>180</v>
      </c>
      <c r="D742" s="85">
        <v>68.36</v>
      </c>
      <c r="E742" s="86">
        <v>12304.8</v>
      </c>
      <c r="F742" s="84" t="s">
        <v>23</v>
      </c>
    </row>
    <row r="743" spans="1:6">
      <c r="A743" s="51">
        <v>43852</v>
      </c>
      <c r="B743" s="83">
        <v>0.4902199074074074</v>
      </c>
      <c r="C743" s="84">
        <v>40</v>
      </c>
      <c r="D743" s="85">
        <v>68.36</v>
      </c>
      <c r="E743" s="86">
        <v>2734.4</v>
      </c>
      <c r="F743" s="84" t="s">
        <v>23</v>
      </c>
    </row>
    <row r="744" spans="1:6">
      <c r="A744" s="51">
        <v>43852</v>
      </c>
      <c r="B744" s="83">
        <v>0.49659722222222219</v>
      </c>
      <c r="C744" s="84">
        <v>125</v>
      </c>
      <c r="D744" s="85">
        <v>68.48</v>
      </c>
      <c r="E744" s="86">
        <v>8560</v>
      </c>
      <c r="F744" s="84" t="s">
        <v>23</v>
      </c>
    </row>
    <row r="745" spans="1:6">
      <c r="A745" s="51">
        <v>43852</v>
      </c>
      <c r="B745" s="83">
        <v>0.49659722222222219</v>
      </c>
      <c r="C745" s="84">
        <v>85</v>
      </c>
      <c r="D745" s="85">
        <v>68.48</v>
      </c>
      <c r="E745" s="86">
        <v>5820.8</v>
      </c>
      <c r="F745" s="84" t="s">
        <v>23</v>
      </c>
    </row>
    <row r="746" spans="1:6">
      <c r="A746" s="51">
        <v>43852</v>
      </c>
      <c r="B746" s="83">
        <v>0.50252314814814814</v>
      </c>
      <c r="C746" s="84">
        <v>240</v>
      </c>
      <c r="D746" s="85">
        <v>68.44</v>
      </c>
      <c r="E746" s="86">
        <v>16425.599999999999</v>
      </c>
      <c r="F746" s="84" t="s">
        <v>23</v>
      </c>
    </row>
    <row r="747" spans="1:6">
      <c r="A747" s="51">
        <v>43852</v>
      </c>
      <c r="B747" s="83">
        <v>0.50524305555555549</v>
      </c>
      <c r="C747" s="84">
        <v>160</v>
      </c>
      <c r="D747" s="85">
        <v>68.319999999999993</v>
      </c>
      <c r="E747" s="86">
        <v>10931.199999999999</v>
      </c>
      <c r="F747" s="84" t="s">
        <v>23</v>
      </c>
    </row>
    <row r="748" spans="1:6">
      <c r="A748" s="51">
        <v>43852</v>
      </c>
      <c r="B748" s="83">
        <v>0.51700231481481485</v>
      </c>
      <c r="C748" s="84">
        <v>260</v>
      </c>
      <c r="D748" s="85">
        <v>68.34</v>
      </c>
      <c r="E748" s="86">
        <v>17768.400000000001</v>
      </c>
      <c r="F748" s="84" t="s">
        <v>23</v>
      </c>
    </row>
    <row r="749" spans="1:6">
      <c r="A749" s="51">
        <v>43852</v>
      </c>
      <c r="B749" s="83">
        <v>0.52528935185185188</v>
      </c>
      <c r="C749" s="84">
        <v>200</v>
      </c>
      <c r="D749" s="85">
        <v>68.34</v>
      </c>
      <c r="E749" s="86">
        <v>13668</v>
      </c>
      <c r="F749" s="84" t="s">
        <v>23</v>
      </c>
    </row>
    <row r="750" spans="1:6">
      <c r="A750" s="51">
        <v>43852</v>
      </c>
      <c r="B750" s="83">
        <v>0.53070601851851851</v>
      </c>
      <c r="C750" s="84">
        <v>180</v>
      </c>
      <c r="D750" s="85">
        <v>68.36</v>
      </c>
      <c r="E750" s="86">
        <v>12304.8</v>
      </c>
      <c r="F750" s="84" t="s">
        <v>23</v>
      </c>
    </row>
    <row r="751" spans="1:6">
      <c r="A751" s="51">
        <v>43852</v>
      </c>
      <c r="B751" s="83">
        <v>0.53979166666666667</v>
      </c>
      <c r="C751" s="84">
        <v>171</v>
      </c>
      <c r="D751" s="85">
        <v>68.319999999999993</v>
      </c>
      <c r="E751" s="86">
        <v>11682.72</v>
      </c>
      <c r="F751" s="84" t="s">
        <v>23</v>
      </c>
    </row>
    <row r="752" spans="1:6">
      <c r="A752" s="51">
        <v>43852</v>
      </c>
      <c r="B752" s="83">
        <v>0.53979166666666667</v>
      </c>
      <c r="C752" s="84">
        <v>59</v>
      </c>
      <c r="D752" s="85">
        <v>68.319999999999993</v>
      </c>
      <c r="E752" s="86">
        <v>4030.8799999999997</v>
      </c>
      <c r="F752" s="84" t="s">
        <v>23</v>
      </c>
    </row>
    <row r="753" spans="1:6">
      <c r="A753" s="51">
        <v>43852</v>
      </c>
      <c r="B753" s="83">
        <v>0.54142361111111115</v>
      </c>
      <c r="C753" s="84">
        <v>150</v>
      </c>
      <c r="D753" s="85">
        <v>68.319999999999993</v>
      </c>
      <c r="E753" s="86">
        <v>10247.999999999998</v>
      </c>
      <c r="F753" s="84" t="s">
        <v>23</v>
      </c>
    </row>
    <row r="754" spans="1:6">
      <c r="A754" s="51">
        <v>43852</v>
      </c>
      <c r="B754" s="83">
        <v>0.54625000000000001</v>
      </c>
      <c r="C754" s="84">
        <v>260</v>
      </c>
      <c r="D754" s="85">
        <v>68.34</v>
      </c>
      <c r="E754" s="86">
        <v>17768.400000000001</v>
      </c>
      <c r="F754" s="84" t="s">
        <v>23</v>
      </c>
    </row>
    <row r="755" spans="1:6">
      <c r="A755" s="51">
        <v>43852</v>
      </c>
      <c r="B755" s="83">
        <v>0.55578703703703702</v>
      </c>
      <c r="C755" s="84">
        <v>200</v>
      </c>
      <c r="D755" s="85">
        <v>68.3</v>
      </c>
      <c r="E755" s="86">
        <v>13660</v>
      </c>
      <c r="F755" s="84" t="s">
        <v>23</v>
      </c>
    </row>
    <row r="756" spans="1:6">
      <c r="A756" s="51">
        <v>43852</v>
      </c>
      <c r="B756" s="83">
        <v>0.55578703703703702</v>
      </c>
      <c r="C756" s="84">
        <v>10</v>
      </c>
      <c r="D756" s="85">
        <v>68.3</v>
      </c>
      <c r="E756" s="86">
        <v>683</v>
      </c>
      <c r="F756" s="84" t="s">
        <v>23</v>
      </c>
    </row>
    <row r="757" spans="1:6">
      <c r="A757" s="51">
        <v>43852</v>
      </c>
      <c r="B757" s="83">
        <v>0.56001157407407409</v>
      </c>
      <c r="C757" s="84">
        <v>180</v>
      </c>
      <c r="D757" s="85">
        <v>68.34</v>
      </c>
      <c r="E757" s="86">
        <v>12301.2</v>
      </c>
      <c r="F757" s="84" t="s">
        <v>23</v>
      </c>
    </row>
    <row r="758" spans="1:6">
      <c r="A758" s="51">
        <v>43852</v>
      </c>
      <c r="B758" s="83">
        <v>0.56809027777777776</v>
      </c>
      <c r="C758" s="84">
        <v>250</v>
      </c>
      <c r="D758" s="85">
        <v>68.34</v>
      </c>
      <c r="E758" s="86">
        <v>17085</v>
      </c>
      <c r="F758" s="84" t="s">
        <v>23</v>
      </c>
    </row>
    <row r="759" spans="1:6">
      <c r="A759" s="51">
        <v>43852</v>
      </c>
      <c r="B759" s="83">
        <v>0.56809027777777776</v>
      </c>
      <c r="C759" s="84">
        <v>160</v>
      </c>
      <c r="D759" s="85">
        <v>68.34</v>
      </c>
      <c r="E759" s="86">
        <v>10934.400000000001</v>
      </c>
      <c r="F759" s="84" t="s">
        <v>23</v>
      </c>
    </row>
    <row r="760" spans="1:6">
      <c r="A760" s="51">
        <v>43852</v>
      </c>
      <c r="B760" s="83">
        <v>0.57853009259259258</v>
      </c>
      <c r="C760" s="84">
        <v>125</v>
      </c>
      <c r="D760" s="85">
        <v>68.44</v>
      </c>
      <c r="E760" s="86">
        <v>8555</v>
      </c>
      <c r="F760" s="84" t="s">
        <v>23</v>
      </c>
    </row>
    <row r="761" spans="1:6">
      <c r="A761" s="51">
        <v>43852</v>
      </c>
      <c r="B761" s="83">
        <v>0.57853009259259258</v>
      </c>
      <c r="C761" s="84">
        <v>93</v>
      </c>
      <c r="D761" s="85">
        <v>68.44</v>
      </c>
      <c r="E761" s="86">
        <v>6364.92</v>
      </c>
      <c r="F761" s="84" t="s">
        <v>23</v>
      </c>
    </row>
    <row r="762" spans="1:6">
      <c r="A762" s="51">
        <v>43852</v>
      </c>
      <c r="B762" s="83">
        <v>0.57853009259259258</v>
      </c>
      <c r="C762" s="84">
        <v>32</v>
      </c>
      <c r="D762" s="85">
        <v>68.44</v>
      </c>
      <c r="E762" s="86">
        <v>2190.08</v>
      </c>
      <c r="F762" s="84" t="s">
        <v>23</v>
      </c>
    </row>
    <row r="763" spans="1:6">
      <c r="A763" s="51">
        <v>43852</v>
      </c>
      <c r="B763" s="83">
        <v>0.58322916666666669</v>
      </c>
      <c r="C763" s="84">
        <v>210</v>
      </c>
      <c r="D763" s="85">
        <v>68.42</v>
      </c>
      <c r="E763" s="86">
        <v>14368.2</v>
      </c>
      <c r="F763" s="84" t="s">
        <v>23</v>
      </c>
    </row>
    <row r="764" spans="1:6">
      <c r="A764" s="51">
        <v>43852</v>
      </c>
      <c r="B764" s="83">
        <v>0.59302083333333333</v>
      </c>
      <c r="C764" s="84">
        <v>180</v>
      </c>
      <c r="D764" s="85">
        <v>68.56</v>
      </c>
      <c r="E764" s="86">
        <v>12340.800000000001</v>
      </c>
      <c r="F764" s="84" t="s">
        <v>23</v>
      </c>
    </row>
    <row r="765" spans="1:6">
      <c r="A765" s="51">
        <v>43852</v>
      </c>
      <c r="B765" s="83">
        <v>0.59744212962962961</v>
      </c>
      <c r="C765" s="84">
        <v>93</v>
      </c>
      <c r="D765" s="85">
        <v>68.58</v>
      </c>
      <c r="E765" s="86">
        <v>6377.94</v>
      </c>
      <c r="F765" s="84" t="s">
        <v>23</v>
      </c>
    </row>
    <row r="766" spans="1:6">
      <c r="A766" s="51">
        <v>43852</v>
      </c>
      <c r="B766" s="83">
        <v>0.59956018518518517</v>
      </c>
      <c r="C766" s="84">
        <v>125</v>
      </c>
      <c r="D766" s="85">
        <v>68.599999999999994</v>
      </c>
      <c r="E766" s="86">
        <v>8575</v>
      </c>
      <c r="F766" s="84" t="s">
        <v>23</v>
      </c>
    </row>
    <row r="767" spans="1:6">
      <c r="A767" s="51">
        <v>43852</v>
      </c>
      <c r="B767" s="83">
        <v>0.59956018518518517</v>
      </c>
      <c r="C767" s="84">
        <v>35</v>
      </c>
      <c r="D767" s="85">
        <v>68.599999999999994</v>
      </c>
      <c r="E767" s="86">
        <v>2401</v>
      </c>
      <c r="F767" s="84" t="s">
        <v>23</v>
      </c>
    </row>
    <row r="768" spans="1:6">
      <c r="A768" s="51">
        <v>43852</v>
      </c>
      <c r="B768" s="83">
        <v>0.60440972222222222</v>
      </c>
      <c r="C768" s="84">
        <v>45</v>
      </c>
      <c r="D768" s="85">
        <v>68.64</v>
      </c>
      <c r="E768" s="86">
        <v>3088.8</v>
      </c>
      <c r="F768" s="84" t="s">
        <v>23</v>
      </c>
    </row>
    <row r="769" spans="1:6">
      <c r="A769" s="51">
        <v>43852</v>
      </c>
      <c r="B769" s="83">
        <v>0.60440972222222222</v>
      </c>
      <c r="C769" s="84">
        <v>124</v>
      </c>
      <c r="D769" s="85">
        <v>68.64</v>
      </c>
      <c r="E769" s="86">
        <v>8511.36</v>
      </c>
      <c r="F769" s="84" t="s">
        <v>23</v>
      </c>
    </row>
    <row r="770" spans="1:6">
      <c r="A770" s="51">
        <v>43852</v>
      </c>
      <c r="B770" s="83">
        <v>0.60440972222222222</v>
      </c>
      <c r="C770" s="84">
        <v>21</v>
      </c>
      <c r="D770" s="85">
        <v>68.64</v>
      </c>
      <c r="E770" s="86">
        <v>1441.44</v>
      </c>
      <c r="F770" s="84" t="s">
        <v>23</v>
      </c>
    </row>
    <row r="771" spans="1:6">
      <c r="A771" s="51">
        <v>43852</v>
      </c>
      <c r="B771" s="83">
        <v>0.60633101851851856</v>
      </c>
      <c r="C771" s="84">
        <v>200</v>
      </c>
      <c r="D771" s="85">
        <v>68.62</v>
      </c>
      <c r="E771" s="86">
        <v>13724</v>
      </c>
      <c r="F771" s="84" t="s">
        <v>23</v>
      </c>
    </row>
    <row r="772" spans="1:6">
      <c r="A772" s="51">
        <v>43852</v>
      </c>
      <c r="B772" s="83">
        <v>0.60633101851851856</v>
      </c>
      <c r="C772" s="84">
        <v>50</v>
      </c>
      <c r="D772" s="85">
        <v>68.62</v>
      </c>
      <c r="E772" s="86">
        <v>3431</v>
      </c>
      <c r="F772" s="84" t="s">
        <v>23</v>
      </c>
    </row>
    <row r="773" spans="1:6">
      <c r="A773" s="51">
        <v>43852</v>
      </c>
      <c r="B773" s="83">
        <v>0.61109953703703701</v>
      </c>
      <c r="C773" s="84">
        <v>240</v>
      </c>
      <c r="D773" s="85">
        <v>68.5</v>
      </c>
      <c r="E773" s="86">
        <v>16440</v>
      </c>
      <c r="F773" s="84" t="s">
        <v>23</v>
      </c>
    </row>
    <row r="774" spans="1:6">
      <c r="A774" s="51">
        <v>43852</v>
      </c>
      <c r="B774" s="83">
        <v>0.61461805555555549</v>
      </c>
      <c r="C774" s="84">
        <v>180</v>
      </c>
      <c r="D774" s="85">
        <v>68.48</v>
      </c>
      <c r="E774" s="86">
        <v>12326.400000000001</v>
      </c>
      <c r="F774" s="84" t="s">
        <v>23</v>
      </c>
    </row>
    <row r="775" spans="1:6">
      <c r="A775" s="51">
        <v>43852</v>
      </c>
      <c r="B775" s="83">
        <v>0.61887731481481478</v>
      </c>
      <c r="C775" s="84">
        <v>300</v>
      </c>
      <c r="D775" s="85">
        <v>68.48</v>
      </c>
      <c r="E775" s="86">
        <v>20544</v>
      </c>
      <c r="F775" s="84" t="s">
        <v>23</v>
      </c>
    </row>
    <row r="776" spans="1:6">
      <c r="A776" s="51">
        <v>43852</v>
      </c>
      <c r="B776" s="83">
        <v>0.62231481481481488</v>
      </c>
      <c r="C776" s="84">
        <v>10</v>
      </c>
      <c r="D776" s="85">
        <v>68.540000000000006</v>
      </c>
      <c r="E776" s="86">
        <v>685.40000000000009</v>
      </c>
      <c r="F776" s="84" t="s">
        <v>23</v>
      </c>
    </row>
    <row r="777" spans="1:6">
      <c r="A777" s="51">
        <v>43852</v>
      </c>
      <c r="B777" s="83">
        <v>0.62240740740740741</v>
      </c>
      <c r="C777" s="84">
        <v>92</v>
      </c>
      <c r="D777" s="85">
        <v>68.56</v>
      </c>
      <c r="E777" s="86">
        <v>6307.52</v>
      </c>
      <c r="F777" s="84" t="s">
        <v>23</v>
      </c>
    </row>
    <row r="778" spans="1:6">
      <c r="A778" s="51">
        <v>43852</v>
      </c>
      <c r="B778" s="83">
        <v>0.62240740740740741</v>
      </c>
      <c r="C778" s="84">
        <v>51</v>
      </c>
      <c r="D778" s="85">
        <v>68.56</v>
      </c>
      <c r="E778" s="86">
        <v>3496.56</v>
      </c>
      <c r="F778" s="84" t="s">
        <v>23</v>
      </c>
    </row>
    <row r="779" spans="1:6">
      <c r="A779" s="51">
        <v>43852</v>
      </c>
      <c r="B779" s="83">
        <v>0.62240740740740741</v>
      </c>
      <c r="C779" s="84">
        <v>27</v>
      </c>
      <c r="D779" s="85">
        <v>68.56</v>
      </c>
      <c r="E779" s="86">
        <v>1851.1200000000001</v>
      </c>
      <c r="F779" s="84" t="s">
        <v>23</v>
      </c>
    </row>
    <row r="780" spans="1:6">
      <c r="A780" s="51">
        <v>43852</v>
      </c>
      <c r="B780" s="83">
        <v>0.62575231481481486</v>
      </c>
      <c r="C780" s="84">
        <v>125</v>
      </c>
      <c r="D780" s="85">
        <v>68.7</v>
      </c>
      <c r="E780" s="86">
        <v>8587.5</v>
      </c>
      <c r="F780" s="84" t="s">
        <v>23</v>
      </c>
    </row>
    <row r="781" spans="1:6">
      <c r="A781" s="51">
        <v>43852</v>
      </c>
      <c r="B781" s="83">
        <v>0.6257638888888889</v>
      </c>
      <c r="C781" s="84">
        <v>135</v>
      </c>
      <c r="D781" s="85">
        <v>68.7</v>
      </c>
      <c r="E781" s="86">
        <v>9274.5</v>
      </c>
      <c r="F781" s="84" t="s">
        <v>23</v>
      </c>
    </row>
    <row r="782" spans="1:6">
      <c r="A782" s="51">
        <v>43852</v>
      </c>
      <c r="B782" s="83">
        <v>0.62847222222222221</v>
      </c>
      <c r="C782" s="84">
        <v>140</v>
      </c>
      <c r="D782" s="85">
        <v>68.8</v>
      </c>
      <c r="E782" s="86">
        <v>9632</v>
      </c>
      <c r="F782" s="84" t="s">
        <v>23</v>
      </c>
    </row>
    <row r="783" spans="1:6">
      <c r="A783" s="51">
        <v>43852</v>
      </c>
      <c r="B783" s="83">
        <v>0.62847222222222221</v>
      </c>
      <c r="C783" s="84">
        <v>100</v>
      </c>
      <c r="D783" s="85">
        <v>68.8</v>
      </c>
      <c r="E783" s="86">
        <v>6880</v>
      </c>
      <c r="F783" s="84" t="s">
        <v>23</v>
      </c>
    </row>
    <row r="784" spans="1:6">
      <c r="A784" s="51">
        <v>43852</v>
      </c>
      <c r="B784" s="83">
        <v>0.63326388888888896</v>
      </c>
      <c r="C784" s="84">
        <v>220</v>
      </c>
      <c r="D784" s="85">
        <v>68.7</v>
      </c>
      <c r="E784" s="86">
        <v>15114</v>
      </c>
      <c r="F784" s="84" t="s">
        <v>23</v>
      </c>
    </row>
    <row r="785" spans="1:6">
      <c r="A785" s="51">
        <v>43852</v>
      </c>
      <c r="B785" s="83">
        <v>0.63805555555555549</v>
      </c>
      <c r="C785" s="84">
        <v>125</v>
      </c>
      <c r="D785" s="85">
        <v>68.7</v>
      </c>
      <c r="E785" s="86">
        <v>8587.5</v>
      </c>
      <c r="F785" s="84" t="s">
        <v>23</v>
      </c>
    </row>
    <row r="786" spans="1:6">
      <c r="A786" s="51">
        <v>43852</v>
      </c>
      <c r="B786" s="83">
        <v>0.63805555555555549</v>
      </c>
      <c r="C786" s="84">
        <v>74</v>
      </c>
      <c r="D786" s="85">
        <v>68.7</v>
      </c>
      <c r="E786" s="86">
        <v>5083.8</v>
      </c>
      <c r="F786" s="84" t="s">
        <v>23</v>
      </c>
    </row>
    <row r="787" spans="1:6">
      <c r="A787" s="51">
        <v>43852</v>
      </c>
      <c r="B787" s="83">
        <v>0.63805555555555549</v>
      </c>
      <c r="C787" s="84">
        <v>31</v>
      </c>
      <c r="D787" s="85">
        <v>68.7</v>
      </c>
      <c r="E787" s="86">
        <v>2129.7000000000003</v>
      </c>
      <c r="F787" s="84" t="s">
        <v>23</v>
      </c>
    </row>
    <row r="788" spans="1:6">
      <c r="A788" s="51">
        <v>43852</v>
      </c>
      <c r="B788" s="83">
        <v>0.64206018518518515</v>
      </c>
      <c r="C788" s="84">
        <v>160</v>
      </c>
      <c r="D788" s="85">
        <v>68.7</v>
      </c>
      <c r="E788" s="86">
        <v>10992</v>
      </c>
      <c r="F788" s="84" t="s">
        <v>23</v>
      </c>
    </row>
    <row r="789" spans="1:6">
      <c r="A789" s="51">
        <v>43852</v>
      </c>
      <c r="B789" s="83">
        <v>0.65162037037037035</v>
      </c>
      <c r="C789" s="84">
        <v>100</v>
      </c>
      <c r="D789" s="85">
        <v>68.64</v>
      </c>
      <c r="E789" s="86">
        <v>6864</v>
      </c>
      <c r="F789" s="84" t="s">
        <v>23</v>
      </c>
    </row>
    <row r="790" spans="1:6">
      <c r="A790" s="51">
        <v>43852</v>
      </c>
      <c r="B790" s="83">
        <v>0.65162037037037035</v>
      </c>
      <c r="C790" s="84">
        <v>125</v>
      </c>
      <c r="D790" s="85">
        <v>68.64</v>
      </c>
      <c r="E790" s="86">
        <v>8580</v>
      </c>
      <c r="F790" s="84" t="s">
        <v>23</v>
      </c>
    </row>
    <row r="791" spans="1:6">
      <c r="A791" s="51">
        <v>43852</v>
      </c>
      <c r="B791" s="83">
        <v>0.65162037037037035</v>
      </c>
      <c r="C791" s="84">
        <v>45</v>
      </c>
      <c r="D791" s="85">
        <v>68.64</v>
      </c>
      <c r="E791" s="86">
        <v>3088.8</v>
      </c>
      <c r="F791" s="84" t="s">
        <v>23</v>
      </c>
    </row>
    <row r="792" spans="1:6">
      <c r="A792" s="51">
        <v>43852</v>
      </c>
      <c r="B792" s="83">
        <v>0.65564814814814809</v>
      </c>
      <c r="C792" s="84">
        <v>210</v>
      </c>
      <c r="D792" s="85">
        <v>68.62</v>
      </c>
      <c r="E792" s="86">
        <v>14410.2</v>
      </c>
      <c r="F792" s="84" t="s">
        <v>23</v>
      </c>
    </row>
    <row r="793" spans="1:6">
      <c r="A793" s="51">
        <v>43852</v>
      </c>
      <c r="B793" s="83">
        <v>0.65795138888888893</v>
      </c>
      <c r="C793" s="84">
        <v>210</v>
      </c>
      <c r="D793" s="85">
        <v>68.62</v>
      </c>
      <c r="E793" s="86">
        <v>14410.2</v>
      </c>
      <c r="F793" s="84" t="s">
        <v>23</v>
      </c>
    </row>
    <row r="794" spans="1:6">
      <c r="A794" s="51">
        <v>43852</v>
      </c>
      <c r="B794" s="83">
        <v>0.66344907407407405</v>
      </c>
      <c r="C794" s="84">
        <v>240</v>
      </c>
      <c r="D794" s="85">
        <v>68.599999999999994</v>
      </c>
      <c r="E794" s="86">
        <v>16464</v>
      </c>
      <c r="F794" s="84" t="s">
        <v>23</v>
      </c>
    </row>
    <row r="795" spans="1:6">
      <c r="A795" s="51">
        <v>43852</v>
      </c>
      <c r="B795" s="83">
        <v>0.66620370370370374</v>
      </c>
      <c r="C795" s="84">
        <v>50</v>
      </c>
      <c r="D795" s="85">
        <v>68.540000000000006</v>
      </c>
      <c r="E795" s="86">
        <v>3427.0000000000005</v>
      </c>
      <c r="F795" s="84" t="s">
        <v>23</v>
      </c>
    </row>
    <row r="796" spans="1:6">
      <c r="A796" s="51">
        <v>43852</v>
      </c>
      <c r="B796" s="83">
        <v>0.66620370370370374</v>
      </c>
      <c r="C796" s="84">
        <v>39</v>
      </c>
      <c r="D796" s="85">
        <v>68.540000000000006</v>
      </c>
      <c r="E796" s="86">
        <v>2673.0600000000004</v>
      </c>
      <c r="F796" s="84" t="s">
        <v>23</v>
      </c>
    </row>
    <row r="797" spans="1:6">
      <c r="A797" s="51">
        <v>43852</v>
      </c>
      <c r="B797" s="83">
        <v>0.66620370370370374</v>
      </c>
      <c r="C797" s="84">
        <v>105</v>
      </c>
      <c r="D797" s="85">
        <v>68.540000000000006</v>
      </c>
      <c r="E797" s="86">
        <v>7196.7000000000007</v>
      </c>
      <c r="F797" s="84" t="s">
        <v>23</v>
      </c>
    </row>
    <row r="798" spans="1:6">
      <c r="A798" s="51">
        <v>43852</v>
      </c>
      <c r="B798" s="83">
        <v>0.66620370370370374</v>
      </c>
      <c r="C798" s="84">
        <v>16</v>
      </c>
      <c r="D798" s="85">
        <v>68.540000000000006</v>
      </c>
      <c r="E798" s="86">
        <v>1096.6400000000001</v>
      </c>
      <c r="F798" s="84" t="s">
        <v>23</v>
      </c>
    </row>
    <row r="799" spans="1:6">
      <c r="A799" s="51">
        <v>43852</v>
      </c>
      <c r="B799" s="83">
        <v>0.67186342592592585</v>
      </c>
      <c r="C799" s="84">
        <v>260</v>
      </c>
      <c r="D799" s="85">
        <v>68.459999999999994</v>
      </c>
      <c r="E799" s="86">
        <v>17799.599999999999</v>
      </c>
      <c r="F799" s="84" t="s">
        <v>23</v>
      </c>
    </row>
    <row r="800" spans="1:6">
      <c r="A800" s="51">
        <v>43852</v>
      </c>
      <c r="B800" s="83">
        <v>0.67543981481481474</v>
      </c>
      <c r="C800" s="84">
        <v>220</v>
      </c>
      <c r="D800" s="85">
        <v>68.459999999999994</v>
      </c>
      <c r="E800" s="86">
        <v>15061.199999999999</v>
      </c>
      <c r="F800" s="84" t="s">
        <v>23</v>
      </c>
    </row>
    <row r="801" spans="1:6">
      <c r="A801" s="51">
        <v>43852</v>
      </c>
      <c r="B801" s="83">
        <v>0.67781249999999993</v>
      </c>
      <c r="C801" s="84">
        <v>180</v>
      </c>
      <c r="D801" s="85">
        <v>68.459999999999994</v>
      </c>
      <c r="E801" s="86">
        <v>12322.8</v>
      </c>
      <c r="F801" s="84" t="s">
        <v>23</v>
      </c>
    </row>
    <row r="802" spans="1:6">
      <c r="A802" s="51">
        <v>43852</v>
      </c>
      <c r="B802" s="83">
        <v>0.68236111111111108</v>
      </c>
      <c r="C802" s="84">
        <v>94</v>
      </c>
      <c r="D802" s="85">
        <v>68.52</v>
      </c>
      <c r="E802" s="86">
        <v>6440.8799999999992</v>
      </c>
      <c r="F802" s="84" t="s">
        <v>23</v>
      </c>
    </row>
    <row r="803" spans="1:6">
      <c r="A803" s="51">
        <v>43852</v>
      </c>
      <c r="B803" s="83">
        <v>0.68236111111111108</v>
      </c>
      <c r="C803" s="84">
        <v>100</v>
      </c>
      <c r="D803" s="85">
        <v>68.52</v>
      </c>
      <c r="E803" s="86">
        <v>6852</v>
      </c>
      <c r="F803" s="84" t="s">
        <v>23</v>
      </c>
    </row>
    <row r="804" spans="1:6">
      <c r="A804" s="51">
        <v>43852</v>
      </c>
      <c r="B804" s="83">
        <v>0.68236111111111108</v>
      </c>
      <c r="C804" s="84">
        <v>52</v>
      </c>
      <c r="D804" s="85">
        <v>68.52</v>
      </c>
      <c r="E804" s="86">
        <v>3563.04</v>
      </c>
      <c r="F804" s="84" t="s">
        <v>23</v>
      </c>
    </row>
    <row r="805" spans="1:6">
      <c r="A805" s="90">
        <v>43852</v>
      </c>
      <c r="B805" s="91">
        <v>0.68236111111111108</v>
      </c>
      <c r="C805" s="92">
        <v>31</v>
      </c>
      <c r="D805" s="93">
        <v>68.52</v>
      </c>
      <c r="E805" s="94">
        <v>2124.12</v>
      </c>
      <c r="F805" s="92" t="s">
        <v>23</v>
      </c>
    </row>
    <row r="806" spans="1:6">
      <c r="A806" s="51" t="s">
        <v>25</v>
      </c>
      <c r="B806" s="83" t="s">
        <v>25</v>
      </c>
      <c r="C806" s="84" t="s">
        <v>25</v>
      </c>
      <c r="D806" s="85" t="s">
        <v>25</v>
      </c>
      <c r="E806" s="86" t="s">
        <v>25</v>
      </c>
      <c r="F806" s="84" t="s">
        <v>25</v>
      </c>
    </row>
    <row r="807" spans="1:6">
      <c r="A807" s="51"/>
      <c r="B807" s="83"/>
      <c r="C807" s="84"/>
      <c r="D807" s="85"/>
      <c r="E807" s="86"/>
      <c r="F807" s="84"/>
    </row>
    <row r="808" spans="1:6">
      <c r="A808" s="51"/>
      <c r="B808" s="83"/>
      <c r="C808" s="84"/>
      <c r="D808" s="85"/>
      <c r="E808" s="86"/>
      <c r="F808" s="84"/>
    </row>
    <row r="809" spans="1:6">
      <c r="A809" s="51"/>
      <c r="B809" s="83"/>
      <c r="C809" s="84"/>
      <c r="D809" s="85"/>
      <c r="E809" s="86"/>
      <c r="F809" s="84"/>
    </row>
    <row r="810" spans="1:6">
      <c r="A810" s="51"/>
      <c r="B810" s="83"/>
      <c r="C810" s="84"/>
      <c r="D810" s="85"/>
      <c r="E810" s="86"/>
      <c r="F810" s="84"/>
    </row>
    <row r="811" spans="1:6">
      <c r="A811" s="51"/>
      <c r="B811" s="83"/>
      <c r="C811" s="84"/>
      <c r="D811" s="85"/>
      <c r="E811" s="86"/>
      <c r="F811" s="84"/>
    </row>
    <row r="812" spans="1:6">
      <c r="A812" s="51"/>
      <c r="B812" s="83"/>
      <c r="C812" s="84"/>
      <c r="D812" s="85"/>
      <c r="E812" s="86"/>
      <c r="F812" s="84"/>
    </row>
    <row r="813" spans="1:6">
      <c r="A813" s="51"/>
      <c r="B813" s="83"/>
      <c r="C813" s="84"/>
      <c r="D813" s="85"/>
      <c r="E813" s="86"/>
      <c r="F813" s="84"/>
    </row>
    <row r="814" spans="1:6">
      <c r="A814" s="51"/>
      <c r="B814" s="83"/>
      <c r="C814" s="84"/>
      <c r="D814" s="85"/>
      <c r="E814" s="86"/>
      <c r="F814" s="84"/>
    </row>
    <row r="815" spans="1:6">
      <c r="A815" s="51"/>
      <c r="B815" s="83"/>
      <c r="C815" s="84"/>
      <c r="D815" s="85"/>
      <c r="E815" s="86"/>
      <c r="F815" s="84"/>
    </row>
    <row r="816" spans="1:6">
      <c r="A816" s="51"/>
      <c r="B816" s="83"/>
      <c r="C816" s="84"/>
      <c r="D816" s="85"/>
      <c r="E816" s="86"/>
      <c r="F816" s="84"/>
    </row>
    <row r="817" spans="1:6">
      <c r="A817" s="51"/>
      <c r="B817" s="83"/>
      <c r="C817" s="84"/>
      <c r="D817" s="85"/>
      <c r="E817" s="86"/>
      <c r="F817" s="84"/>
    </row>
    <row r="818" spans="1:6">
      <c r="A818" s="51"/>
      <c r="B818" s="83"/>
      <c r="C818" s="84"/>
      <c r="D818" s="85"/>
      <c r="E818" s="86"/>
      <c r="F818" s="84"/>
    </row>
    <row r="819" spans="1:6">
      <c r="A819" s="51"/>
      <c r="B819" s="83"/>
      <c r="C819" s="84"/>
      <c r="D819" s="85"/>
      <c r="E819" s="86"/>
      <c r="F819" s="84"/>
    </row>
    <row r="820" spans="1:6">
      <c r="A820" s="51"/>
      <c r="B820" s="83"/>
      <c r="C820" s="84"/>
      <c r="D820" s="85"/>
      <c r="E820" s="86"/>
      <c r="F820" s="84"/>
    </row>
    <row r="821" spans="1:6">
      <c r="A821" s="51"/>
      <c r="B821" s="83"/>
      <c r="C821" s="84"/>
      <c r="D821" s="85"/>
      <c r="E821" s="86"/>
      <c r="F821" s="84"/>
    </row>
    <row r="822" spans="1:6">
      <c r="A822" s="51"/>
      <c r="B822" s="83"/>
      <c r="C822" s="84"/>
      <c r="D822" s="85"/>
      <c r="E822" s="86"/>
      <c r="F822" s="84"/>
    </row>
    <row r="823" spans="1:6">
      <c r="A823" s="51"/>
      <c r="B823" s="83"/>
      <c r="C823" s="84"/>
      <c r="D823" s="85"/>
      <c r="E823" s="86"/>
      <c r="F823" s="84"/>
    </row>
    <row r="824" spans="1:6">
      <c r="A824" s="51"/>
      <c r="B824" s="83"/>
      <c r="C824" s="84"/>
      <c r="D824" s="85"/>
      <c r="E824" s="86"/>
      <c r="F824" s="84"/>
    </row>
    <row r="825" spans="1:6">
      <c r="A825" s="51"/>
      <c r="B825" s="83"/>
      <c r="C825" s="84"/>
      <c r="D825" s="85"/>
      <c r="E825" s="86"/>
      <c r="F825" s="84"/>
    </row>
    <row r="826" spans="1:6">
      <c r="A826" s="51"/>
      <c r="B826" s="83"/>
      <c r="C826" s="84"/>
      <c r="D826" s="85"/>
      <c r="E826" s="86"/>
      <c r="F826" s="84"/>
    </row>
    <row r="827" spans="1:6">
      <c r="A827" s="51"/>
      <c r="B827" s="83"/>
      <c r="C827" s="84"/>
      <c r="D827" s="85"/>
      <c r="E827" s="86"/>
      <c r="F827" s="84"/>
    </row>
    <row r="828" spans="1:6">
      <c r="A828" s="51"/>
      <c r="B828" s="83"/>
      <c r="C828" s="84"/>
      <c r="D828" s="85"/>
      <c r="E828" s="86"/>
      <c r="F828" s="84"/>
    </row>
    <row r="829" spans="1:6">
      <c r="A829" s="51"/>
      <c r="B829" s="83"/>
      <c r="C829" s="84"/>
      <c r="D829" s="85"/>
      <c r="E829" s="86"/>
      <c r="F829" s="84"/>
    </row>
    <row r="830" spans="1:6">
      <c r="A830" s="51"/>
      <c r="B830" s="83"/>
      <c r="C830" s="84"/>
      <c r="D830" s="85"/>
      <c r="E830" s="86"/>
      <c r="F830" s="84"/>
    </row>
    <row r="831" spans="1:6">
      <c r="A831" s="51"/>
      <c r="B831" s="83"/>
      <c r="C831" s="84"/>
      <c r="D831" s="85"/>
      <c r="E831" s="86"/>
      <c r="F831" s="84"/>
    </row>
    <row r="832" spans="1:6">
      <c r="A832" s="51"/>
      <c r="B832" s="83"/>
      <c r="C832" s="84"/>
      <c r="D832" s="85"/>
      <c r="E832" s="86"/>
      <c r="F832" s="84"/>
    </row>
    <row r="833" spans="1:6">
      <c r="A833" s="51"/>
      <c r="B833" s="83"/>
      <c r="C833" s="84"/>
      <c r="D833" s="85"/>
      <c r="E833" s="86"/>
      <c r="F833" s="84"/>
    </row>
    <row r="834" spans="1:6">
      <c r="A834" s="51"/>
      <c r="B834" s="83"/>
      <c r="C834" s="84"/>
      <c r="D834" s="85"/>
      <c r="E834" s="86"/>
      <c r="F834" s="84"/>
    </row>
    <row r="835" spans="1:6">
      <c r="A835" s="51"/>
      <c r="B835" s="83"/>
      <c r="C835" s="84"/>
      <c r="D835" s="85"/>
      <c r="E835" s="86"/>
      <c r="F835" s="84"/>
    </row>
    <row r="836" spans="1:6">
      <c r="A836" s="51"/>
      <c r="B836" s="83"/>
      <c r="C836" s="84"/>
      <c r="D836" s="85"/>
      <c r="E836" s="86"/>
      <c r="F836" s="84"/>
    </row>
    <row r="837" spans="1:6">
      <c r="A837" s="51"/>
      <c r="B837" s="83"/>
      <c r="C837" s="84"/>
      <c r="D837" s="85"/>
      <c r="E837" s="86"/>
      <c r="F837" s="84"/>
    </row>
    <row r="838" spans="1:6">
      <c r="A838" s="51"/>
      <c r="B838" s="83"/>
      <c r="C838" s="84"/>
      <c r="D838" s="85"/>
      <c r="E838" s="86"/>
      <c r="F838" s="84"/>
    </row>
    <row r="839" spans="1:6">
      <c r="A839" s="51"/>
      <c r="B839" s="83"/>
      <c r="C839" s="84"/>
      <c r="D839" s="85"/>
      <c r="E839" s="86"/>
      <c r="F839" s="84"/>
    </row>
    <row r="840" spans="1:6">
      <c r="A840" s="51"/>
      <c r="B840" s="83"/>
      <c r="C840" s="84"/>
      <c r="D840" s="85"/>
      <c r="E840" s="86"/>
      <c r="F840" s="84"/>
    </row>
    <row r="841" spans="1:6">
      <c r="A841" s="51"/>
      <c r="B841" s="83"/>
      <c r="C841" s="84"/>
      <c r="D841" s="85"/>
      <c r="E841" s="86"/>
      <c r="F841" s="84"/>
    </row>
    <row r="842" spans="1:6">
      <c r="A842" s="51"/>
      <c r="B842" s="83"/>
      <c r="C842" s="84"/>
      <c r="D842" s="85"/>
      <c r="E842" s="86"/>
      <c r="F842" s="84"/>
    </row>
    <row r="843" spans="1:6">
      <c r="A843" s="51"/>
      <c r="B843" s="83"/>
      <c r="C843" s="84"/>
      <c r="D843" s="85"/>
      <c r="E843" s="86"/>
      <c r="F843" s="84"/>
    </row>
    <row r="844" spans="1:6">
      <c r="A844" s="51"/>
      <c r="B844" s="83"/>
      <c r="C844" s="84"/>
      <c r="D844" s="85"/>
      <c r="E844" s="86"/>
      <c r="F844" s="84"/>
    </row>
    <row r="845" spans="1:6">
      <c r="A845" s="51"/>
      <c r="B845" s="83"/>
      <c r="C845" s="84"/>
      <c r="D845" s="85"/>
      <c r="E845" s="86"/>
      <c r="F845" s="84"/>
    </row>
    <row r="846" spans="1:6">
      <c r="A846" s="51"/>
      <c r="B846" s="83"/>
      <c r="C846" s="84"/>
      <c r="D846" s="85"/>
      <c r="E846" s="86"/>
      <c r="F846" s="84"/>
    </row>
    <row r="847" spans="1:6">
      <c r="A847" s="51"/>
      <c r="B847" s="83"/>
      <c r="C847" s="84"/>
      <c r="D847" s="85"/>
      <c r="E847" s="86"/>
      <c r="F847" s="84"/>
    </row>
    <row r="848" spans="1:6">
      <c r="A848" s="51"/>
      <c r="B848" s="83"/>
      <c r="C848" s="84"/>
      <c r="D848" s="85"/>
      <c r="E848" s="86"/>
      <c r="F848" s="84"/>
    </row>
    <row r="849" spans="1:6">
      <c r="A849" s="51"/>
      <c r="B849" s="83"/>
      <c r="C849" s="84"/>
      <c r="D849" s="85"/>
      <c r="E849" s="86"/>
      <c r="F849" s="84"/>
    </row>
    <row r="850" spans="1:6">
      <c r="A850" s="51"/>
      <c r="B850" s="83"/>
      <c r="C850" s="84"/>
      <c r="D850" s="85"/>
      <c r="E850" s="86"/>
      <c r="F850" s="84"/>
    </row>
    <row r="851" spans="1:6">
      <c r="A851" s="51"/>
      <c r="B851" s="83"/>
      <c r="C851" s="84"/>
      <c r="D851" s="85"/>
      <c r="E851" s="86"/>
      <c r="F851" s="84"/>
    </row>
    <row r="852" spans="1:6">
      <c r="A852" s="51"/>
      <c r="B852" s="83"/>
      <c r="C852" s="84"/>
      <c r="D852" s="85"/>
      <c r="E852" s="86"/>
      <c r="F852" s="84"/>
    </row>
    <row r="853" spans="1:6">
      <c r="A853" s="51"/>
      <c r="B853" s="83"/>
      <c r="C853" s="84"/>
      <c r="D853" s="85"/>
      <c r="E853" s="86"/>
      <c r="F853" s="84"/>
    </row>
    <row r="854" spans="1:6">
      <c r="A854" s="51"/>
      <c r="B854" s="83"/>
      <c r="C854" s="84"/>
      <c r="D854" s="85"/>
      <c r="E854" s="86"/>
      <c r="F854" s="84"/>
    </row>
    <row r="855" spans="1:6">
      <c r="A855" s="51"/>
      <c r="B855" s="83"/>
      <c r="C855" s="84"/>
      <c r="D855" s="85"/>
      <c r="E855" s="86"/>
      <c r="F855" s="84"/>
    </row>
    <row r="856" spans="1:6">
      <c r="A856" s="51"/>
      <c r="B856" s="83"/>
      <c r="C856" s="84"/>
      <c r="D856" s="85"/>
      <c r="E856" s="86"/>
      <c r="F856" s="84"/>
    </row>
    <row r="857" spans="1:6">
      <c r="A857" s="51"/>
      <c r="B857" s="83"/>
      <c r="C857" s="84"/>
      <c r="D857" s="85"/>
      <c r="E857" s="86"/>
      <c r="F857" s="84"/>
    </row>
    <row r="858" spans="1:6">
      <c r="A858" s="51"/>
      <c r="B858" s="83"/>
      <c r="C858" s="84"/>
      <c r="D858" s="85"/>
      <c r="E858" s="86"/>
      <c r="F858" s="84"/>
    </row>
    <row r="859" spans="1:6">
      <c r="A859" s="51"/>
      <c r="B859" s="83"/>
      <c r="C859" s="84"/>
      <c r="D859" s="85"/>
      <c r="E859" s="86"/>
      <c r="F859" s="84"/>
    </row>
    <row r="860" spans="1:6">
      <c r="A860" s="51"/>
      <c r="B860" s="83"/>
      <c r="C860" s="84"/>
      <c r="D860" s="85"/>
      <c r="E860" s="86"/>
      <c r="F860" s="84"/>
    </row>
    <row r="861" spans="1:6">
      <c r="A861" s="51"/>
      <c r="B861" s="83"/>
      <c r="C861" s="84"/>
      <c r="D861" s="85"/>
      <c r="E861" s="86"/>
      <c r="F861" s="84"/>
    </row>
    <row r="862" spans="1:6">
      <c r="A862" s="51"/>
      <c r="B862" s="83"/>
      <c r="C862" s="84"/>
      <c r="D862" s="85"/>
      <c r="E862" s="86"/>
      <c r="F862" s="84"/>
    </row>
    <row r="863" spans="1:6">
      <c r="A863" s="51"/>
      <c r="B863" s="83"/>
      <c r="C863" s="84"/>
      <c r="D863" s="85"/>
      <c r="E863" s="86"/>
      <c r="F863" s="84"/>
    </row>
    <row r="864" spans="1:6">
      <c r="A864" s="51"/>
      <c r="B864" s="83"/>
      <c r="C864" s="84"/>
      <c r="D864" s="85"/>
      <c r="E864" s="86"/>
      <c r="F864" s="84"/>
    </row>
    <row r="865" spans="1:6">
      <c r="A865" s="51"/>
      <c r="B865" s="83"/>
      <c r="C865" s="84"/>
      <c r="D865" s="85"/>
      <c r="E865" s="86"/>
      <c r="F865" s="84"/>
    </row>
    <row r="866" spans="1:6">
      <c r="A866" s="51"/>
      <c r="B866" s="83"/>
      <c r="C866" s="84"/>
      <c r="D866" s="85"/>
      <c r="E866" s="86"/>
      <c r="F866" s="84"/>
    </row>
    <row r="867" spans="1:6">
      <c r="A867" s="51"/>
      <c r="B867" s="83"/>
      <c r="C867" s="84"/>
      <c r="D867" s="85"/>
      <c r="E867" s="86"/>
      <c r="F867" s="84"/>
    </row>
    <row r="868" spans="1:6">
      <c r="A868" s="51"/>
      <c r="B868" s="83"/>
      <c r="C868" s="84"/>
      <c r="D868" s="85"/>
      <c r="E868" s="86"/>
      <c r="F868" s="84"/>
    </row>
    <row r="869" spans="1:6">
      <c r="A869" s="51"/>
      <c r="B869" s="83"/>
      <c r="C869" s="84"/>
      <c r="D869" s="85"/>
      <c r="E869" s="86"/>
      <c r="F869" s="84"/>
    </row>
    <row r="870" spans="1:6">
      <c r="A870" s="51"/>
      <c r="B870" s="83"/>
      <c r="C870" s="84"/>
      <c r="D870" s="85"/>
      <c r="E870" s="86"/>
      <c r="F870" s="84"/>
    </row>
    <row r="871" spans="1:6">
      <c r="A871" s="51"/>
      <c r="B871" s="83"/>
      <c r="C871" s="84"/>
      <c r="D871" s="85"/>
      <c r="E871" s="86"/>
      <c r="F871" s="84"/>
    </row>
    <row r="872" spans="1:6">
      <c r="A872" s="51"/>
      <c r="B872" s="83"/>
      <c r="C872" s="84"/>
      <c r="D872" s="85"/>
      <c r="E872" s="86"/>
      <c r="F872" s="84"/>
    </row>
    <row r="873" spans="1:6">
      <c r="A873" s="51"/>
      <c r="B873" s="83"/>
      <c r="C873" s="84"/>
      <c r="D873" s="85"/>
      <c r="E873" s="86"/>
      <c r="F873" s="84"/>
    </row>
    <row r="874" spans="1:6">
      <c r="A874" s="51"/>
      <c r="B874" s="83"/>
      <c r="C874" s="84"/>
      <c r="D874" s="85"/>
      <c r="E874" s="86"/>
      <c r="F874" s="84"/>
    </row>
    <row r="875" spans="1:6">
      <c r="A875" s="51"/>
      <c r="B875" s="83"/>
      <c r="C875" s="84"/>
      <c r="D875" s="85"/>
      <c r="E875" s="86"/>
      <c r="F875" s="84"/>
    </row>
    <row r="876" spans="1:6">
      <c r="A876" s="51"/>
      <c r="B876" s="83"/>
      <c r="C876" s="84"/>
      <c r="D876" s="85"/>
      <c r="E876" s="86"/>
      <c r="F876" s="84"/>
    </row>
    <row r="877" spans="1:6">
      <c r="A877" s="51"/>
      <c r="B877" s="83"/>
      <c r="C877" s="84"/>
      <c r="D877" s="85"/>
      <c r="E877" s="86"/>
      <c r="F877" s="84"/>
    </row>
    <row r="878" spans="1:6">
      <c r="A878" s="51"/>
      <c r="B878" s="83"/>
      <c r="C878" s="84"/>
      <c r="D878" s="85"/>
      <c r="E878" s="86"/>
      <c r="F878" s="84"/>
    </row>
    <row r="879" spans="1:6">
      <c r="A879" s="51"/>
      <c r="B879" s="83"/>
      <c r="C879" s="84"/>
      <c r="D879" s="85"/>
      <c r="E879" s="86"/>
      <c r="F879" s="84"/>
    </row>
    <row r="880" spans="1:6">
      <c r="A880" s="51"/>
      <c r="B880" s="83"/>
      <c r="C880" s="84"/>
      <c r="D880" s="85"/>
      <c r="E880" s="86"/>
      <c r="F880" s="84"/>
    </row>
    <row r="881" spans="1:6">
      <c r="A881" s="51"/>
      <c r="B881" s="83"/>
      <c r="C881" s="84"/>
      <c r="D881" s="85"/>
      <c r="E881" s="86"/>
      <c r="F881" s="84"/>
    </row>
    <row r="882" spans="1:6">
      <c r="A882" s="51"/>
      <c r="B882" s="83"/>
      <c r="C882" s="84"/>
      <c r="D882" s="85"/>
      <c r="E882" s="86"/>
      <c r="F882" s="84"/>
    </row>
    <row r="883" spans="1:6">
      <c r="A883" s="51"/>
      <c r="B883" s="83"/>
      <c r="C883" s="84"/>
      <c r="D883" s="85"/>
      <c r="E883" s="86"/>
      <c r="F883" s="84"/>
    </row>
    <row r="884" spans="1:6">
      <c r="A884" s="51"/>
      <c r="B884" s="83"/>
      <c r="C884" s="84"/>
      <c r="D884" s="85"/>
      <c r="E884" s="86"/>
      <c r="F884" s="84"/>
    </row>
    <row r="885" spans="1:6">
      <c r="A885" s="51"/>
      <c r="B885" s="83"/>
      <c r="C885" s="84"/>
      <c r="D885" s="85"/>
      <c r="E885" s="86"/>
      <c r="F885" s="84"/>
    </row>
    <row r="886" spans="1:6">
      <c r="A886" s="51"/>
      <c r="B886" s="83"/>
      <c r="C886" s="84"/>
      <c r="D886" s="85"/>
      <c r="E886" s="86"/>
      <c r="F886" s="84"/>
    </row>
    <row r="887" spans="1:6">
      <c r="A887" s="51"/>
      <c r="B887" s="83"/>
      <c r="C887" s="84"/>
      <c r="D887" s="85"/>
      <c r="E887" s="86"/>
      <c r="F887" s="84"/>
    </row>
    <row r="888" spans="1:6">
      <c r="A888" s="51"/>
      <c r="B888" s="83"/>
      <c r="C888" s="84"/>
      <c r="D888" s="85"/>
      <c r="E888" s="86"/>
      <c r="F888" s="84"/>
    </row>
    <row r="889" spans="1:6">
      <c r="A889" s="51"/>
      <c r="B889" s="83"/>
      <c r="C889" s="84"/>
      <c r="D889" s="85"/>
      <c r="E889" s="86"/>
      <c r="F889" s="84"/>
    </row>
    <row r="890" spans="1:6">
      <c r="A890" s="51"/>
      <c r="B890" s="83"/>
      <c r="C890" s="84"/>
      <c r="D890" s="85"/>
      <c r="E890" s="86"/>
      <c r="F890" s="84"/>
    </row>
    <row r="891" spans="1:6">
      <c r="A891" s="51"/>
      <c r="B891" s="83"/>
      <c r="C891" s="84"/>
      <c r="D891" s="85"/>
      <c r="E891" s="86"/>
      <c r="F891" s="84"/>
    </row>
    <row r="892" spans="1:6">
      <c r="A892" s="51"/>
      <c r="B892" s="83"/>
      <c r="C892" s="84"/>
      <c r="D892" s="85"/>
      <c r="E892" s="86"/>
      <c r="F892" s="84"/>
    </row>
    <row r="893" spans="1:6">
      <c r="A893" s="51"/>
      <c r="B893" s="83"/>
      <c r="C893" s="84"/>
      <c r="D893" s="85"/>
      <c r="E893" s="86"/>
      <c r="F893" s="84"/>
    </row>
    <row r="894" spans="1:6">
      <c r="A894" s="51"/>
      <c r="B894" s="83"/>
      <c r="C894" s="84"/>
      <c r="D894" s="85"/>
      <c r="E894" s="86"/>
      <c r="F894" s="84"/>
    </row>
    <row r="895" spans="1:6">
      <c r="A895" s="51"/>
      <c r="B895" s="83"/>
      <c r="C895" s="84"/>
      <c r="D895" s="85"/>
      <c r="E895" s="86"/>
      <c r="F895" s="84"/>
    </row>
    <row r="896" spans="1:6">
      <c r="A896" s="51"/>
      <c r="B896" s="83"/>
      <c r="C896" s="84"/>
      <c r="D896" s="85"/>
      <c r="E896" s="86"/>
      <c r="F896" s="84"/>
    </row>
    <row r="897" spans="1:6">
      <c r="A897" s="51"/>
      <c r="B897" s="83"/>
      <c r="C897" s="84"/>
      <c r="D897" s="85"/>
      <c r="E897" s="86"/>
      <c r="F897" s="84"/>
    </row>
    <row r="898" spans="1:6">
      <c r="A898" s="51"/>
      <c r="B898" s="83"/>
      <c r="C898" s="84"/>
      <c r="D898" s="85"/>
      <c r="E898" s="86"/>
      <c r="F898" s="84"/>
    </row>
    <row r="899" spans="1:6">
      <c r="A899" s="51"/>
      <c r="B899" s="83"/>
      <c r="C899" s="84"/>
      <c r="D899" s="85"/>
      <c r="E899" s="86"/>
      <c r="F899" s="84"/>
    </row>
    <row r="900" spans="1:6">
      <c r="A900" s="51"/>
      <c r="B900" s="83"/>
      <c r="C900" s="84"/>
      <c r="D900" s="85"/>
      <c r="E900" s="86"/>
      <c r="F900" s="84"/>
    </row>
    <row r="901" spans="1:6">
      <c r="A901" s="51"/>
      <c r="B901" s="83"/>
      <c r="C901" s="84"/>
      <c r="D901" s="85"/>
      <c r="E901" s="86"/>
      <c r="F901" s="84"/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84"/>
      <c r="F2126" s="84"/>
    </row>
    <row r="2127" spans="1:6">
      <c r="A2127" s="51"/>
      <c r="C2127" s="84"/>
      <c r="D2127" s="85"/>
      <c r="E2127" s="84"/>
      <c r="F2127" s="84"/>
    </row>
    <row r="2128" spans="1:6">
      <c r="A2128" s="51"/>
      <c r="C2128" s="84"/>
      <c r="D2128" s="85"/>
      <c r="E2128" s="84"/>
      <c r="F2128" s="84"/>
    </row>
    <row r="2129" spans="1:6">
      <c r="A2129" s="51"/>
      <c r="C2129" s="84"/>
      <c r="D2129" s="85"/>
      <c r="E2129" s="84"/>
      <c r="F2129" s="84"/>
    </row>
    <row r="2130" spans="1:6">
      <c r="A2130" s="51"/>
      <c r="C2130" s="84"/>
      <c r="D2130" s="85"/>
      <c r="E2130" s="84"/>
      <c r="F2130" s="84"/>
    </row>
    <row r="2131" spans="1:6">
      <c r="A2131" s="51"/>
      <c r="C2131" s="84"/>
      <c r="D2131" s="85"/>
      <c r="E2131" s="84"/>
      <c r="F2131" s="84"/>
    </row>
    <row r="2132" spans="1:6">
      <c r="A2132" s="51"/>
      <c r="C2132" s="84"/>
      <c r="D2132" s="85"/>
      <c r="E2132" s="84"/>
      <c r="F2132" s="84"/>
    </row>
    <row r="2133" spans="1:6">
      <c r="A2133" s="51"/>
      <c r="C2133" s="84"/>
      <c r="D2133" s="85"/>
      <c r="E2133" s="84"/>
      <c r="F2133" s="84"/>
    </row>
    <row r="2134" spans="1:6">
      <c r="A2134" s="51"/>
      <c r="C2134" s="84"/>
      <c r="D2134" s="85"/>
      <c r="E2134" s="84"/>
      <c r="F2134" s="84"/>
    </row>
    <row r="2135" spans="1:6">
      <c r="A2135" s="51"/>
      <c r="C2135" s="84"/>
      <c r="D2135" s="85"/>
      <c r="E2135" s="84"/>
      <c r="F2135" s="84"/>
    </row>
    <row r="2136" spans="1:6">
      <c r="A2136" s="51"/>
      <c r="C2136" s="84"/>
      <c r="D2136" s="85"/>
      <c r="E2136" s="84"/>
      <c r="F2136" s="84"/>
    </row>
    <row r="2137" spans="1:6">
      <c r="A2137" s="51"/>
      <c r="C2137" s="84"/>
      <c r="D2137" s="85"/>
      <c r="E2137" s="84"/>
      <c r="F2137" s="84"/>
    </row>
    <row r="2138" spans="1:6">
      <c r="A2138" s="51"/>
      <c r="C2138" s="84"/>
      <c r="D2138" s="85"/>
      <c r="E2138" s="84"/>
      <c r="F2138" s="84"/>
    </row>
    <row r="2139" spans="1:6">
      <c r="A2139" s="51"/>
      <c r="C2139" s="84"/>
      <c r="D2139" s="85"/>
      <c r="E2139" s="84"/>
      <c r="F2139" s="84"/>
    </row>
    <row r="2140" spans="1:6">
      <c r="A2140" s="51"/>
      <c r="C2140" s="84"/>
      <c r="D2140" s="85"/>
      <c r="E2140" s="84"/>
      <c r="F2140" s="84"/>
    </row>
    <row r="2141" spans="1:6">
      <c r="A2141" s="51"/>
      <c r="C2141" s="84"/>
      <c r="D2141" s="85"/>
      <c r="E2141" s="84"/>
      <c r="F2141" s="84"/>
    </row>
    <row r="2142" spans="1:6">
      <c r="A2142" s="51"/>
      <c r="C2142" s="84"/>
      <c r="D2142" s="85"/>
      <c r="E2142" s="84"/>
      <c r="F2142" s="84"/>
    </row>
    <row r="2143" spans="1:6">
      <c r="A2143" s="51"/>
      <c r="C2143" s="84"/>
      <c r="D2143" s="85"/>
      <c r="E2143" s="84"/>
      <c r="F2143" s="84"/>
    </row>
    <row r="2144" spans="1:6">
      <c r="A2144" s="51"/>
      <c r="C2144" s="84"/>
      <c r="D2144" s="85"/>
      <c r="E2144" s="84"/>
      <c r="F2144" s="84"/>
    </row>
    <row r="2145" spans="1:6">
      <c r="A2145" s="51"/>
      <c r="C2145" s="84"/>
      <c r="D2145" s="85"/>
      <c r="E2145" s="84"/>
      <c r="F2145" s="84"/>
    </row>
    <row r="2146" spans="1:6">
      <c r="A2146" s="51"/>
      <c r="C2146" s="84"/>
      <c r="D2146" s="85"/>
      <c r="E2146" s="84"/>
      <c r="F2146" s="84"/>
    </row>
    <row r="2147" spans="1:6">
      <c r="A2147" s="51"/>
      <c r="C2147" s="84"/>
      <c r="D2147" s="85"/>
      <c r="E2147" s="84"/>
      <c r="F2147" s="84"/>
    </row>
    <row r="2148" spans="1:6">
      <c r="A2148" s="51"/>
      <c r="C2148" s="84"/>
      <c r="D2148" s="85"/>
      <c r="E2148" s="84"/>
      <c r="F2148" s="84"/>
    </row>
    <row r="2149" spans="1:6">
      <c r="A2149" s="51"/>
      <c r="C2149" s="84"/>
      <c r="D2149" s="85"/>
      <c r="E2149" s="84"/>
      <c r="F2149" s="84"/>
    </row>
    <row r="2150" spans="1:6">
      <c r="A2150" s="51"/>
      <c r="C2150" s="84"/>
      <c r="D2150" s="85"/>
      <c r="E2150" s="84"/>
      <c r="F2150" s="84"/>
    </row>
    <row r="2151" spans="1:6">
      <c r="A2151" s="51"/>
      <c r="C2151" s="84"/>
      <c r="D2151" s="85"/>
      <c r="E2151" s="84"/>
      <c r="F2151" s="84"/>
    </row>
    <row r="2152" spans="1:6">
      <c r="A2152" s="51"/>
      <c r="C2152" s="84"/>
      <c r="D2152" s="85"/>
      <c r="E2152" s="84"/>
      <c r="F2152" s="84"/>
    </row>
    <row r="2153" spans="1:6">
      <c r="A2153" s="51"/>
      <c r="C2153" s="84"/>
      <c r="D2153" s="85"/>
      <c r="E2153" s="84"/>
      <c r="F2153" s="84"/>
    </row>
    <row r="2154" spans="1:6">
      <c r="A2154" s="51"/>
      <c r="C2154" s="84"/>
      <c r="D2154" s="85"/>
      <c r="E2154" s="84"/>
      <c r="F2154" s="84"/>
    </row>
    <row r="2155" spans="1:6">
      <c r="A2155" s="51"/>
      <c r="C2155" s="84"/>
      <c r="D2155" s="85"/>
      <c r="E2155" s="84"/>
      <c r="F2155" s="84"/>
    </row>
    <row r="2156" spans="1:6">
      <c r="A2156" s="51"/>
      <c r="C2156" s="84"/>
      <c r="D2156" s="85"/>
      <c r="E2156" s="84"/>
      <c r="F2156" s="84"/>
    </row>
    <row r="2157" spans="1:6">
      <c r="A2157" s="51"/>
      <c r="C2157" s="84"/>
      <c r="D2157" s="85"/>
      <c r="E2157" s="84"/>
      <c r="F2157" s="84"/>
    </row>
    <row r="2158" spans="1:6">
      <c r="A2158" s="51"/>
      <c r="C2158" s="84"/>
      <c r="D2158" s="85"/>
      <c r="E2158" s="84"/>
      <c r="F2158" s="84"/>
    </row>
    <row r="2159" spans="1:6">
      <c r="A2159" s="51"/>
      <c r="C2159" s="84"/>
      <c r="D2159" s="85"/>
      <c r="E2159" s="84"/>
      <c r="F2159" s="84"/>
    </row>
    <row r="2160" spans="1:6">
      <c r="A2160" s="51"/>
      <c r="C2160" s="84"/>
      <c r="D2160" s="85"/>
      <c r="E2160" s="84"/>
      <c r="F2160" s="84"/>
    </row>
    <row r="2161" spans="1:6">
      <c r="A2161" s="51"/>
      <c r="C2161" s="84"/>
      <c r="D2161" s="85"/>
      <c r="E2161" s="84"/>
      <c r="F2161" s="84"/>
    </row>
    <row r="2162" spans="1:6">
      <c r="A2162" s="51"/>
      <c r="C2162" s="84"/>
      <c r="D2162" s="85"/>
      <c r="E2162" s="84"/>
      <c r="F2162" s="84"/>
    </row>
    <row r="2163" spans="1:6">
      <c r="A2163" s="51"/>
      <c r="C2163" s="84"/>
      <c r="D2163" s="85"/>
      <c r="E2163" s="84"/>
      <c r="F2163" s="84"/>
    </row>
    <row r="2164" spans="1:6">
      <c r="A2164" s="51"/>
      <c r="C2164" s="84"/>
      <c r="D2164" s="85"/>
      <c r="E2164" s="84"/>
      <c r="F2164" s="84"/>
    </row>
    <row r="2165" spans="1:6">
      <c r="A2165" s="51"/>
      <c r="C2165" s="84"/>
      <c r="D2165" s="85"/>
      <c r="E2165" s="84"/>
      <c r="F2165" s="84"/>
    </row>
    <row r="2166" spans="1:6">
      <c r="A2166" s="51"/>
      <c r="C2166" s="84"/>
      <c r="D2166" s="85"/>
      <c r="E2166" s="84"/>
      <c r="F2166" s="84"/>
    </row>
    <row r="2167" spans="1:6">
      <c r="A2167" s="51"/>
      <c r="C2167" s="84"/>
      <c r="D2167" s="85"/>
      <c r="E2167" s="84"/>
      <c r="F2167" s="84"/>
    </row>
    <row r="2168" spans="1:6">
      <c r="A2168" s="51"/>
      <c r="C2168" s="84"/>
      <c r="D2168" s="85"/>
      <c r="E2168" s="84"/>
      <c r="F2168" s="84"/>
    </row>
    <row r="2169" spans="1:6">
      <c r="A2169" s="51"/>
      <c r="C2169" s="84"/>
      <c r="D2169" s="85"/>
      <c r="E2169" s="84"/>
      <c r="F2169" s="84"/>
    </row>
    <row r="2170" spans="1:6">
      <c r="A2170" s="51"/>
      <c r="C2170" s="84"/>
      <c r="D2170" s="85"/>
      <c r="E2170" s="84"/>
      <c r="F2170" s="84"/>
    </row>
    <row r="2171" spans="1:6">
      <c r="A2171" s="51"/>
      <c r="C2171" s="84"/>
      <c r="D2171" s="85"/>
      <c r="E2171" s="84"/>
      <c r="F2171" s="84"/>
    </row>
    <row r="2172" spans="1:6">
      <c r="A2172" s="51"/>
      <c r="C2172" s="84"/>
      <c r="D2172" s="85"/>
      <c r="E2172" s="84"/>
      <c r="F2172" s="84"/>
    </row>
    <row r="2173" spans="1:6">
      <c r="A2173" s="51"/>
      <c r="C2173" s="84"/>
      <c r="D2173" s="85"/>
      <c r="E2173" s="84"/>
      <c r="F2173" s="84"/>
    </row>
    <row r="2174" spans="1:6">
      <c r="A2174" s="51"/>
      <c r="C2174" s="84"/>
      <c r="D2174" s="85"/>
      <c r="E2174" s="84"/>
      <c r="F2174" s="84"/>
    </row>
    <row r="2175" spans="1:6">
      <c r="A2175" s="51"/>
      <c r="C2175" s="84"/>
      <c r="D2175" s="85"/>
      <c r="E2175" s="84"/>
      <c r="F2175" s="84"/>
    </row>
    <row r="2176" spans="1:6">
      <c r="A2176" s="51"/>
      <c r="C2176" s="84"/>
      <c r="D2176" s="85"/>
      <c r="E2176" s="84"/>
      <c r="F2176" s="84"/>
    </row>
    <row r="2177" spans="1:6">
      <c r="A2177" s="51"/>
      <c r="C2177" s="84"/>
      <c r="D2177" s="85"/>
      <c r="E2177" s="84"/>
      <c r="F2177" s="84"/>
    </row>
    <row r="2178" spans="1:6">
      <c r="A2178" s="51"/>
      <c r="C2178" s="84"/>
      <c r="D2178" s="85"/>
      <c r="E2178" s="84"/>
      <c r="F2178" s="84"/>
    </row>
    <row r="2179" spans="1:6">
      <c r="A2179" s="51"/>
      <c r="C2179" s="84"/>
      <c r="D2179" s="85"/>
      <c r="E2179" s="84"/>
      <c r="F2179" s="84"/>
    </row>
    <row r="2180" spans="1:6">
      <c r="A2180" s="51"/>
      <c r="C2180" s="84"/>
      <c r="D2180" s="85"/>
      <c r="E2180" s="84"/>
      <c r="F2180" s="84"/>
    </row>
    <row r="2181" spans="1:6">
      <c r="A2181" s="51"/>
      <c r="C2181" s="84"/>
      <c r="D2181" s="85"/>
      <c r="E2181" s="84"/>
      <c r="F2181" s="84"/>
    </row>
    <row r="2182" spans="1:6">
      <c r="A2182" s="51"/>
      <c r="C2182" s="84"/>
      <c r="D2182" s="85"/>
      <c r="E2182" s="84"/>
      <c r="F2182" s="84"/>
    </row>
    <row r="2183" spans="1:6">
      <c r="A2183" s="51"/>
      <c r="C2183" s="84"/>
      <c r="D2183" s="85"/>
      <c r="E2183" s="84"/>
      <c r="F2183" s="84"/>
    </row>
    <row r="2184" spans="1:6">
      <c r="A2184" s="51"/>
      <c r="C2184" s="84"/>
      <c r="D2184" s="85"/>
      <c r="E2184" s="84"/>
      <c r="F2184" s="84"/>
    </row>
    <row r="2185" spans="1:6">
      <c r="A2185" s="51"/>
      <c r="C2185" s="84"/>
      <c r="D2185" s="85"/>
      <c r="E2185" s="84"/>
      <c r="F2185" s="84"/>
    </row>
    <row r="2186" spans="1:6">
      <c r="A2186" s="51"/>
      <c r="C2186" s="84"/>
      <c r="D2186" s="85"/>
      <c r="E2186" s="84"/>
      <c r="F2186" s="84"/>
    </row>
    <row r="2187" spans="1:6">
      <c r="A2187" s="51"/>
      <c r="C2187" s="84"/>
      <c r="D2187" s="85"/>
      <c r="E2187" s="84"/>
      <c r="F2187" s="84"/>
    </row>
    <row r="2188" spans="1:6">
      <c r="A2188" s="51"/>
      <c r="C2188" s="84"/>
      <c r="D2188" s="85"/>
      <c r="E2188" s="84"/>
      <c r="F2188" s="84"/>
    </row>
    <row r="2189" spans="1:6">
      <c r="A2189" s="51"/>
      <c r="C2189" s="84"/>
      <c r="D2189" s="85"/>
      <c r="E2189" s="84"/>
      <c r="F2189" s="84"/>
    </row>
    <row r="2190" spans="1:6">
      <c r="A2190" s="51"/>
      <c r="C2190" s="84"/>
      <c r="D2190" s="85"/>
      <c r="E2190" s="84"/>
      <c r="F2190" s="84"/>
    </row>
    <row r="2191" spans="1:6">
      <c r="A2191" s="51"/>
      <c r="C2191" s="84"/>
      <c r="D2191" s="85"/>
      <c r="E2191" s="84"/>
      <c r="F2191" s="84"/>
    </row>
    <row r="2192" spans="1:6">
      <c r="A2192" s="51"/>
      <c r="C2192" s="84"/>
      <c r="D2192" s="85"/>
      <c r="E2192" s="84"/>
      <c r="F2192" s="84"/>
    </row>
    <row r="2193" spans="1:6">
      <c r="A2193" s="51"/>
      <c r="C2193" s="84"/>
      <c r="D2193" s="85"/>
      <c r="E2193" s="84"/>
      <c r="F2193" s="84"/>
    </row>
    <row r="2194" spans="1:6">
      <c r="A2194" s="51"/>
      <c r="C2194" s="84"/>
      <c r="D2194" s="85"/>
      <c r="E2194" s="84"/>
      <c r="F2194" s="84"/>
    </row>
    <row r="2195" spans="1:6">
      <c r="A2195" s="51"/>
      <c r="C2195" s="84"/>
      <c r="D2195" s="85"/>
      <c r="E2195" s="84"/>
      <c r="F2195" s="84"/>
    </row>
    <row r="2196" spans="1:6">
      <c r="A2196" s="51"/>
      <c r="C2196" s="84"/>
      <c r="D2196" s="85"/>
      <c r="E2196" s="84"/>
      <c r="F2196" s="84"/>
    </row>
    <row r="2197" spans="1:6">
      <c r="A2197" s="51"/>
      <c r="C2197" s="84"/>
      <c r="D2197" s="85"/>
      <c r="E2197" s="84"/>
      <c r="F2197" s="84"/>
    </row>
    <row r="2198" spans="1:6">
      <c r="A2198" s="51"/>
      <c r="C2198" s="84"/>
      <c r="D2198" s="85"/>
      <c r="E2198" s="84"/>
      <c r="F2198" s="84"/>
    </row>
    <row r="2199" spans="1:6">
      <c r="A2199" s="51"/>
      <c r="C2199" s="84"/>
      <c r="D2199" s="85"/>
      <c r="E2199" s="84"/>
      <c r="F2199" s="84"/>
    </row>
    <row r="2200" spans="1:6">
      <c r="A2200" s="51"/>
      <c r="C2200" s="84"/>
      <c r="D2200" s="85"/>
      <c r="E2200" s="84"/>
      <c r="F2200" s="84"/>
    </row>
    <row r="2201" spans="1:6">
      <c r="A2201" s="51"/>
      <c r="C2201" s="84"/>
      <c r="D2201" s="85"/>
      <c r="E2201" s="84"/>
      <c r="F2201" s="84"/>
    </row>
    <row r="2202" spans="1:6">
      <c r="A2202" s="51"/>
      <c r="C2202" s="84"/>
      <c r="D2202" s="85"/>
      <c r="E2202" s="84"/>
      <c r="F2202" s="84"/>
    </row>
    <row r="2203" spans="1:6">
      <c r="A2203" s="51"/>
      <c r="C2203" s="84"/>
      <c r="D2203" s="85"/>
      <c r="E2203" s="84"/>
      <c r="F2203" s="84"/>
    </row>
    <row r="2204" spans="1:6">
      <c r="A2204" s="51"/>
      <c r="C2204" s="84"/>
      <c r="D2204" s="85"/>
      <c r="E2204" s="84"/>
      <c r="F2204" s="84"/>
    </row>
    <row r="2205" spans="1:6">
      <c r="A2205" s="51"/>
      <c r="C2205" s="84"/>
      <c r="D2205" s="85"/>
      <c r="E2205" s="84"/>
      <c r="F2205" s="84"/>
    </row>
    <row r="2206" spans="1:6">
      <c r="A2206" s="51"/>
      <c r="C2206" s="84"/>
      <c r="D2206" s="85"/>
      <c r="E2206" s="84"/>
      <c r="F2206" s="84"/>
    </row>
    <row r="2207" spans="1:6">
      <c r="A2207" s="51"/>
      <c r="C2207" s="84"/>
      <c r="D2207" s="85"/>
      <c r="E2207" s="84"/>
      <c r="F2207" s="84"/>
    </row>
    <row r="2208" spans="1:6">
      <c r="A2208" s="51"/>
      <c r="C2208" s="84"/>
      <c r="D2208" s="85"/>
      <c r="E2208" s="84"/>
      <c r="F2208" s="84"/>
    </row>
    <row r="2209" spans="1:6">
      <c r="A2209" s="51"/>
      <c r="C2209" s="84"/>
      <c r="D2209" s="85"/>
      <c r="E2209" s="84"/>
      <c r="F2209" s="84"/>
    </row>
    <row r="2210" spans="1:6">
      <c r="A2210" s="51"/>
      <c r="C2210" s="84"/>
      <c r="D2210" s="85"/>
      <c r="E2210" s="84"/>
      <c r="F2210" s="84"/>
    </row>
    <row r="2211" spans="1:6">
      <c r="A2211" s="51"/>
      <c r="C2211" s="84"/>
      <c r="D2211" s="85"/>
      <c r="E2211" s="84"/>
      <c r="F2211" s="84"/>
    </row>
    <row r="2212" spans="1:6">
      <c r="A2212" s="51"/>
      <c r="C2212" s="84"/>
      <c r="D2212" s="85"/>
      <c r="E2212" s="84"/>
      <c r="F2212" s="84"/>
    </row>
    <row r="2213" spans="1:6">
      <c r="A2213" s="51"/>
      <c r="C2213" s="84"/>
      <c r="D2213" s="85"/>
      <c r="E2213" s="84"/>
      <c r="F2213" s="84"/>
    </row>
    <row r="2214" spans="1:6">
      <c r="A2214" s="51"/>
      <c r="C2214" s="84"/>
      <c r="D2214" s="85"/>
      <c r="E2214" s="84"/>
      <c r="F2214" s="84"/>
    </row>
    <row r="2215" spans="1:6">
      <c r="A2215" s="51"/>
      <c r="C2215" s="84"/>
      <c r="D2215" s="85"/>
      <c r="E2215" s="84"/>
      <c r="F2215" s="84"/>
    </row>
    <row r="2216" spans="1:6">
      <c r="A2216" s="51"/>
      <c r="C2216" s="84"/>
      <c r="D2216" s="85"/>
      <c r="E2216" s="84"/>
      <c r="F2216" s="84"/>
    </row>
    <row r="2217" spans="1:6">
      <c r="A2217" s="51"/>
      <c r="C2217" s="84"/>
      <c r="D2217" s="85"/>
      <c r="E2217" s="84"/>
      <c r="F2217" s="84"/>
    </row>
    <row r="2218" spans="1:6">
      <c r="A2218" s="51"/>
      <c r="C2218" s="84"/>
      <c r="D2218" s="85"/>
      <c r="E2218" s="84"/>
      <c r="F2218" s="84"/>
    </row>
    <row r="2219" spans="1:6">
      <c r="A2219" s="51"/>
      <c r="C2219" s="84"/>
      <c r="D2219" s="85"/>
      <c r="E2219" s="84"/>
      <c r="F2219" s="84"/>
    </row>
    <row r="2220" spans="1:6">
      <c r="A2220" s="51"/>
      <c r="C2220" s="84"/>
      <c r="D2220" s="85"/>
      <c r="E2220" s="84"/>
      <c r="F2220" s="84"/>
    </row>
    <row r="2221" spans="1:6">
      <c r="A2221" s="51"/>
      <c r="C2221" s="84"/>
      <c r="D2221" s="85"/>
      <c r="E2221" s="84"/>
      <c r="F2221" s="84"/>
    </row>
    <row r="2222" spans="1:6">
      <c r="A2222" s="51"/>
      <c r="C2222" s="84"/>
      <c r="D2222" s="85"/>
      <c r="E2222" s="84"/>
      <c r="F2222" s="84"/>
    </row>
    <row r="2223" spans="1:6">
      <c r="A2223" s="51"/>
      <c r="C2223" s="84"/>
      <c r="D2223" s="85"/>
      <c r="E2223" s="84"/>
      <c r="F2223" s="84"/>
    </row>
    <row r="2224" spans="1:6">
      <c r="A2224" s="51"/>
      <c r="C2224" s="84"/>
      <c r="D2224" s="85"/>
      <c r="E2224" s="84"/>
      <c r="F2224" s="84"/>
    </row>
    <row r="2225" spans="1:6">
      <c r="A2225" s="51"/>
      <c r="C2225" s="84"/>
      <c r="D2225" s="85"/>
      <c r="E2225" s="84"/>
      <c r="F2225" s="84"/>
    </row>
    <row r="2226" spans="1:6">
      <c r="A2226" s="51"/>
      <c r="C2226" s="84"/>
      <c r="D2226" s="85"/>
      <c r="E2226" s="84"/>
      <c r="F2226" s="84"/>
    </row>
    <row r="2227" spans="1:6">
      <c r="A2227" s="51"/>
      <c r="C2227" s="84"/>
      <c r="D2227" s="85"/>
      <c r="E2227" s="84"/>
      <c r="F2227" s="84"/>
    </row>
    <row r="2228" spans="1:6">
      <c r="A2228" s="51"/>
      <c r="C2228" s="84"/>
      <c r="D2228" s="85"/>
      <c r="E2228" s="84"/>
      <c r="F2228" s="84"/>
    </row>
    <row r="2229" spans="1:6">
      <c r="A2229" s="51"/>
      <c r="C2229" s="84"/>
      <c r="D2229" s="85"/>
      <c r="E2229" s="84"/>
      <c r="F2229" s="84"/>
    </row>
    <row r="2230" spans="1:6">
      <c r="A2230" s="51"/>
      <c r="C2230" s="84"/>
      <c r="D2230" s="85"/>
      <c r="E2230" s="84"/>
      <c r="F2230" s="84"/>
    </row>
    <row r="2231" spans="1:6">
      <c r="A2231" s="51"/>
      <c r="C2231" s="84"/>
      <c r="D2231" s="85"/>
      <c r="E2231" s="84"/>
      <c r="F2231" s="84"/>
    </row>
    <row r="2232" spans="1:6">
      <c r="A2232" s="51"/>
      <c r="C2232" s="84"/>
      <c r="D2232" s="85"/>
      <c r="E2232" s="84"/>
      <c r="F2232" s="84"/>
    </row>
    <row r="2233" spans="1:6">
      <c r="A2233" s="51"/>
      <c r="C2233" s="84"/>
      <c r="D2233" s="85"/>
      <c r="E2233" s="84"/>
      <c r="F2233" s="84"/>
    </row>
    <row r="2234" spans="1:6">
      <c r="A2234" s="51"/>
      <c r="C2234" s="84"/>
      <c r="D2234" s="85"/>
      <c r="E2234" s="84"/>
      <c r="F2234" s="84"/>
    </row>
    <row r="2235" spans="1:6">
      <c r="A2235" s="51"/>
      <c r="C2235" s="84"/>
      <c r="D2235" s="85"/>
      <c r="E2235" s="84"/>
      <c r="F2235" s="84"/>
    </row>
    <row r="2236" spans="1:6">
      <c r="A2236" s="51"/>
      <c r="C2236" s="84"/>
      <c r="D2236" s="85"/>
      <c r="E2236" s="84"/>
      <c r="F2236" s="84"/>
    </row>
    <row r="2237" spans="1:6">
      <c r="A2237" s="51"/>
      <c r="C2237" s="84"/>
      <c r="D2237" s="85"/>
      <c r="E2237" s="84"/>
      <c r="F2237" s="84"/>
    </row>
    <row r="2238" spans="1:6">
      <c r="A2238" s="51"/>
      <c r="C2238" s="84"/>
      <c r="D2238" s="85"/>
      <c r="E2238" s="84"/>
      <c r="F2238" s="84"/>
    </row>
    <row r="2239" spans="1:6">
      <c r="A2239" s="51"/>
      <c r="C2239" s="84"/>
      <c r="D2239" s="85"/>
      <c r="E2239" s="84"/>
      <c r="F2239" s="84"/>
    </row>
    <row r="2240" spans="1:6">
      <c r="A2240" s="51"/>
      <c r="C2240" s="84"/>
      <c r="D2240" s="85"/>
      <c r="E2240" s="84"/>
      <c r="F2240" s="84"/>
    </row>
    <row r="2241" spans="1:6">
      <c r="A2241" s="51"/>
      <c r="C2241" s="84"/>
      <c r="D2241" s="85"/>
      <c r="E2241" s="84"/>
      <c r="F2241" s="84"/>
    </row>
    <row r="2242" spans="1:6">
      <c r="A2242" s="51"/>
      <c r="C2242" s="84"/>
      <c r="D2242" s="85"/>
      <c r="E2242" s="84"/>
      <c r="F2242" s="84"/>
    </row>
    <row r="2243" spans="1:6">
      <c r="A2243" s="51"/>
      <c r="C2243" s="84"/>
      <c r="D2243" s="85"/>
      <c r="E2243" s="84"/>
      <c r="F2243" s="84"/>
    </row>
    <row r="2244" spans="1:6">
      <c r="A2244" s="51"/>
      <c r="C2244" s="84"/>
      <c r="D2244" s="85"/>
      <c r="E2244" s="84"/>
      <c r="F2244" s="84"/>
    </row>
    <row r="2245" spans="1:6">
      <c r="A2245" s="51"/>
      <c r="C2245" s="84"/>
      <c r="D2245" s="85"/>
      <c r="E2245" s="84"/>
      <c r="F2245" s="84"/>
    </row>
    <row r="2246" spans="1:6">
      <c r="A2246" s="51"/>
      <c r="C2246" s="84"/>
      <c r="D2246" s="85"/>
      <c r="E2246" s="84"/>
      <c r="F2246" s="84"/>
    </row>
    <row r="2247" spans="1:6">
      <c r="A2247" s="51"/>
      <c r="C2247" s="84"/>
      <c r="D2247" s="85"/>
      <c r="E2247" s="84"/>
      <c r="F2247" s="84"/>
    </row>
    <row r="2248" spans="1:6">
      <c r="A2248" s="51"/>
      <c r="C2248" s="84"/>
      <c r="D2248" s="85"/>
      <c r="E2248" s="84"/>
      <c r="F2248" s="84"/>
    </row>
    <row r="2249" spans="1:6">
      <c r="A2249" s="51"/>
      <c r="C2249" s="84"/>
      <c r="D2249" s="85"/>
      <c r="E2249" s="84"/>
      <c r="F2249" s="84"/>
    </row>
    <row r="2250" spans="1:6">
      <c r="A2250" s="51"/>
      <c r="C2250" s="84"/>
      <c r="D2250" s="85"/>
      <c r="E2250" s="84"/>
      <c r="F2250" s="84"/>
    </row>
    <row r="2251" spans="1:6">
      <c r="A2251" s="51"/>
      <c r="C2251" s="84"/>
      <c r="D2251" s="85"/>
      <c r="E2251" s="84"/>
      <c r="F2251" s="84"/>
    </row>
    <row r="2252" spans="1:6">
      <c r="A2252" s="51"/>
      <c r="C2252" s="84"/>
      <c r="D2252" s="85"/>
      <c r="E2252" s="84"/>
      <c r="F2252" s="84"/>
    </row>
    <row r="2253" spans="1:6">
      <c r="A2253" s="51"/>
      <c r="C2253" s="84"/>
      <c r="D2253" s="85"/>
      <c r="E2253" s="84"/>
      <c r="F2253" s="84"/>
    </row>
    <row r="2254" spans="1:6">
      <c r="A2254" s="51"/>
      <c r="C2254" s="84"/>
      <c r="D2254" s="85"/>
      <c r="E2254" s="84"/>
      <c r="F2254" s="84"/>
    </row>
    <row r="2255" spans="1:6">
      <c r="A2255" s="51"/>
      <c r="C2255" s="84"/>
      <c r="D2255" s="85"/>
      <c r="E2255" s="84"/>
      <c r="F2255" s="84"/>
    </row>
    <row r="2256" spans="1:6">
      <c r="A2256" s="51"/>
      <c r="C2256" s="84"/>
      <c r="D2256" s="85"/>
      <c r="E2256" s="84"/>
      <c r="F2256" s="84"/>
    </row>
    <row r="2257" spans="1:6">
      <c r="A2257" s="51"/>
      <c r="C2257" s="84"/>
      <c r="D2257" s="85"/>
      <c r="E2257" s="84"/>
      <c r="F2257" s="84"/>
    </row>
    <row r="2258" spans="1:6">
      <c r="A2258" s="51"/>
      <c r="C2258" s="84"/>
      <c r="D2258" s="85"/>
      <c r="E2258" s="84"/>
      <c r="F2258" s="84"/>
    </row>
    <row r="2259" spans="1:6">
      <c r="A2259" s="51"/>
      <c r="C2259" s="84"/>
      <c r="D2259" s="85"/>
      <c r="E2259" s="84"/>
      <c r="F2259" s="84"/>
    </row>
    <row r="2260" spans="1:6">
      <c r="A2260" s="51"/>
      <c r="C2260" s="84"/>
      <c r="D2260" s="85"/>
      <c r="E2260" s="84"/>
      <c r="F2260" s="84"/>
    </row>
    <row r="2261" spans="1:6">
      <c r="A2261" s="51"/>
      <c r="C2261" s="84"/>
      <c r="D2261" s="85"/>
      <c r="E2261" s="84"/>
      <c r="F2261" s="84"/>
    </row>
    <row r="2262" spans="1:6">
      <c r="A2262" s="51"/>
      <c r="C2262" s="84"/>
      <c r="D2262" s="85"/>
      <c r="E2262" s="84"/>
      <c r="F2262" s="84"/>
    </row>
    <row r="2263" spans="1:6">
      <c r="A2263" s="51"/>
      <c r="C2263" s="84"/>
      <c r="D2263" s="85"/>
      <c r="E2263" s="84"/>
      <c r="F2263" s="84"/>
    </row>
    <row r="2264" spans="1:6">
      <c r="A2264" s="51"/>
      <c r="C2264" s="84"/>
      <c r="D2264" s="85"/>
      <c r="E2264" s="84"/>
      <c r="F2264" s="84"/>
    </row>
    <row r="2265" spans="1:6">
      <c r="A2265" s="51"/>
      <c r="C2265" s="84"/>
      <c r="D2265" s="85"/>
      <c r="E2265" s="84"/>
      <c r="F2265" s="84"/>
    </row>
    <row r="2266" spans="1:6">
      <c r="A2266" s="51"/>
      <c r="C2266" s="84"/>
      <c r="D2266" s="85"/>
      <c r="E2266" s="84"/>
      <c r="F2266" s="84"/>
    </row>
    <row r="2267" spans="1:6">
      <c r="A2267" s="51"/>
      <c r="C2267" s="84"/>
      <c r="D2267" s="85"/>
      <c r="E2267" s="84"/>
      <c r="F2267" s="84"/>
    </row>
    <row r="2268" spans="1:6">
      <c r="A2268" s="51"/>
      <c r="C2268" s="84"/>
      <c r="D2268" s="85"/>
      <c r="E2268" s="84"/>
      <c r="F2268" s="84"/>
    </row>
    <row r="2269" spans="1:6">
      <c r="A2269" s="51"/>
      <c r="C2269" s="84"/>
      <c r="D2269" s="85"/>
      <c r="E2269" s="84"/>
      <c r="F2269" s="84"/>
    </row>
    <row r="2270" spans="1:6">
      <c r="A2270" s="51"/>
      <c r="C2270" s="84"/>
      <c r="D2270" s="85"/>
      <c r="E2270" s="84"/>
      <c r="F2270" s="84"/>
    </row>
    <row r="2271" spans="1:6">
      <c r="A2271" s="51"/>
      <c r="C2271" s="84"/>
      <c r="D2271" s="85"/>
      <c r="E2271" s="84"/>
      <c r="F2271" s="84"/>
    </row>
    <row r="2272" spans="1:6">
      <c r="A2272" s="51"/>
      <c r="C2272" s="84"/>
      <c r="D2272" s="85"/>
      <c r="E2272" s="84"/>
      <c r="F2272" s="84"/>
    </row>
    <row r="2273" spans="1:6">
      <c r="A2273" s="51"/>
      <c r="C2273" s="84"/>
      <c r="D2273" s="85"/>
      <c r="E2273" s="84"/>
      <c r="F2273" s="84"/>
    </row>
    <row r="2274" spans="1:6">
      <c r="A2274" s="51"/>
      <c r="C2274" s="84"/>
      <c r="D2274" s="85"/>
      <c r="E2274" s="84"/>
      <c r="F2274" s="84"/>
    </row>
    <row r="2275" spans="1:6">
      <c r="A2275" s="51"/>
      <c r="C2275" s="84"/>
      <c r="D2275" s="85"/>
      <c r="E2275" s="84"/>
      <c r="F2275" s="84"/>
    </row>
    <row r="2276" spans="1:6">
      <c r="A2276" s="51"/>
      <c r="C2276" s="84"/>
      <c r="D2276" s="85"/>
      <c r="E2276" s="84"/>
      <c r="F2276" s="84"/>
    </row>
    <row r="2277" spans="1:6">
      <c r="A2277" s="51"/>
      <c r="C2277" s="84"/>
      <c r="D2277" s="85"/>
      <c r="E2277" s="84"/>
      <c r="F2277" s="84"/>
    </row>
    <row r="2278" spans="1:6">
      <c r="A2278" s="51"/>
      <c r="C2278" s="84"/>
      <c r="D2278" s="85"/>
      <c r="E2278" s="84"/>
      <c r="F2278" s="84"/>
    </row>
    <row r="2279" spans="1:6">
      <c r="A2279" s="51"/>
      <c r="C2279" s="84"/>
      <c r="D2279" s="85"/>
      <c r="E2279" s="84"/>
      <c r="F2279" s="84"/>
    </row>
    <row r="2280" spans="1:6">
      <c r="A2280" s="51"/>
      <c r="C2280" s="84"/>
      <c r="D2280" s="85"/>
      <c r="E2280" s="84"/>
      <c r="F2280" s="84"/>
    </row>
    <row r="2281" spans="1:6">
      <c r="A2281" s="51"/>
      <c r="C2281" s="84"/>
      <c r="D2281" s="85"/>
      <c r="E2281" s="84"/>
      <c r="F2281" s="84"/>
    </row>
    <row r="2282" spans="1:6">
      <c r="A2282" s="51"/>
      <c r="C2282" s="84"/>
      <c r="D2282" s="85"/>
      <c r="E2282" s="84"/>
      <c r="F2282" s="84"/>
    </row>
    <row r="2283" spans="1:6">
      <c r="A2283" s="51"/>
      <c r="C2283" s="84"/>
      <c r="D2283" s="85"/>
      <c r="E2283" s="84"/>
      <c r="F2283" s="84"/>
    </row>
    <row r="2284" spans="1:6">
      <c r="A2284" s="51"/>
      <c r="C2284" s="84"/>
      <c r="D2284" s="85"/>
      <c r="E2284" s="84"/>
      <c r="F2284" s="84"/>
    </row>
    <row r="2285" spans="1:6">
      <c r="A2285" s="51"/>
      <c r="C2285" s="84"/>
      <c r="D2285" s="85"/>
      <c r="E2285" s="84"/>
      <c r="F2285" s="84"/>
    </row>
    <row r="2286" spans="1:6">
      <c r="A2286" s="51"/>
      <c r="C2286" s="84"/>
      <c r="D2286" s="85"/>
      <c r="E2286" s="84"/>
      <c r="F2286" s="84"/>
    </row>
    <row r="2287" spans="1:6">
      <c r="A2287" s="51"/>
      <c r="C2287" s="84"/>
      <c r="D2287" s="85"/>
      <c r="E2287" s="84"/>
      <c r="F2287" s="84"/>
    </row>
    <row r="2288" spans="1:6">
      <c r="A2288" s="51"/>
      <c r="C2288" s="84"/>
      <c r="D2288" s="85"/>
      <c r="E2288" s="84"/>
      <c r="F2288" s="84"/>
    </row>
    <row r="2289" spans="1:6">
      <c r="A2289" s="51"/>
      <c r="C2289" s="84"/>
      <c r="D2289" s="85"/>
      <c r="E2289" s="84"/>
      <c r="F2289" s="84"/>
    </row>
    <row r="2290" spans="1:6">
      <c r="A2290" s="51"/>
      <c r="C2290" s="84"/>
      <c r="D2290" s="85"/>
      <c r="E2290" s="84"/>
      <c r="F2290" s="84"/>
    </row>
    <row r="2291" spans="1:6">
      <c r="A2291" s="51"/>
      <c r="C2291" s="84"/>
      <c r="D2291" s="85"/>
      <c r="E2291" s="84"/>
      <c r="F2291" s="84"/>
    </row>
    <row r="2292" spans="1:6">
      <c r="A2292" s="51"/>
      <c r="C2292" s="84"/>
      <c r="D2292" s="85"/>
      <c r="E2292" s="84"/>
      <c r="F2292" s="84"/>
    </row>
    <row r="2293" spans="1:6">
      <c r="A2293" s="51"/>
      <c r="C2293" s="84"/>
      <c r="D2293" s="85"/>
      <c r="E2293" s="84"/>
      <c r="F2293" s="84"/>
    </row>
    <row r="2294" spans="1:6">
      <c r="A2294" s="51"/>
      <c r="C2294" s="84"/>
      <c r="D2294" s="85"/>
      <c r="E2294" s="84"/>
      <c r="F2294" s="84"/>
    </row>
    <row r="2295" spans="1:6">
      <c r="A2295" s="51"/>
      <c r="C2295" s="84"/>
      <c r="D2295" s="85"/>
      <c r="E2295" s="84"/>
      <c r="F2295" s="84"/>
    </row>
    <row r="2296" spans="1:6">
      <c r="A2296" s="51"/>
      <c r="C2296" s="84"/>
      <c r="D2296" s="85"/>
      <c r="E2296" s="84"/>
      <c r="F2296" s="84"/>
    </row>
    <row r="2297" spans="1:6">
      <c r="A2297" s="51"/>
      <c r="C2297" s="84"/>
      <c r="D2297" s="85"/>
      <c r="E2297" s="84"/>
      <c r="F2297" s="84"/>
    </row>
    <row r="2298" spans="1:6">
      <c r="A2298" s="51"/>
      <c r="C2298" s="84"/>
      <c r="D2298" s="85"/>
      <c r="E2298" s="84"/>
      <c r="F2298" s="84"/>
    </row>
    <row r="2299" spans="1:6">
      <c r="A2299" s="51"/>
      <c r="C2299" s="84"/>
      <c r="D2299" s="85"/>
      <c r="E2299" s="84"/>
      <c r="F2299" s="84"/>
    </row>
    <row r="2300" spans="1:6">
      <c r="A2300" s="51"/>
      <c r="C2300" s="84"/>
      <c r="D2300" s="85"/>
      <c r="E2300" s="84"/>
      <c r="F2300" s="84"/>
    </row>
    <row r="2301" spans="1:6">
      <c r="A2301" s="51"/>
      <c r="C2301" s="84"/>
      <c r="D2301" s="85"/>
      <c r="E2301" s="84"/>
      <c r="F2301" s="84"/>
    </row>
    <row r="2302" spans="1:6">
      <c r="A2302" s="51"/>
      <c r="C2302" s="84"/>
      <c r="D2302" s="85"/>
      <c r="E2302" s="84"/>
      <c r="F2302" s="84"/>
    </row>
    <row r="2303" spans="1:6">
      <c r="A2303" s="51"/>
      <c r="C2303" s="84"/>
      <c r="D2303" s="85"/>
      <c r="E2303" s="84"/>
      <c r="F2303" s="84"/>
    </row>
    <row r="2304" spans="1:6">
      <c r="A2304" s="51"/>
      <c r="C2304" s="84"/>
      <c r="D2304" s="85"/>
      <c r="E2304" s="84"/>
      <c r="F2304" s="84"/>
    </row>
    <row r="2305" spans="1:6">
      <c r="A2305" s="51"/>
      <c r="C2305" s="84"/>
      <c r="D2305" s="85"/>
      <c r="E2305" s="84"/>
      <c r="F2305" s="84"/>
    </row>
    <row r="2306" spans="1:6">
      <c r="A2306" s="51"/>
      <c r="C2306" s="84"/>
      <c r="D2306" s="85"/>
      <c r="E2306" s="84"/>
      <c r="F2306" s="84"/>
    </row>
    <row r="2307" spans="1:6">
      <c r="A2307" s="51"/>
      <c r="C2307" s="84"/>
      <c r="D2307" s="85"/>
      <c r="E2307" s="84"/>
      <c r="F2307" s="84"/>
    </row>
    <row r="2308" spans="1:6">
      <c r="A2308" s="51"/>
      <c r="C2308" s="84"/>
      <c r="D2308" s="85"/>
      <c r="E2308" s="84"/>
      <c r="F2308" s="84"/>
    </row>
    <row r="2309" spans="1:6">
      <c r="A2309" s="51"/>
      <c r="C2309" s="84"/>
      <c r="D2309" s="85"/>
      <c r="E2309" s="84"/>
      <c r="F2309" s="84"/>
    </row>
    <row r="2310" spans="1:6">
      <c r="A2310" s="51"/>
      <c r="C2310" s="84"/>
      <c r="D2310" s="85"/>
      <c r="E2310" s="84"/>
      <c r="F2310" s="84"/>
    </row>
    <row r="2311" spans="1:6">
      <c r="A2311" s="51"/>
      <c r="C2311" s="84"/>
      <c r="D2311" s="85"/>
      <c r="E2311" s="84"/>
      <c r="F2311" s="84"/>
    </row>
    <row r="2312" spans="1:6">
      <c r="A2312" s="51"/>
      <c r="C2312" s="84"/>
      <c r="D2312" s="85"/>
      <c r="E2312" s="84"/>
      <c r="F2312" s="84"/>
    </row>
    <row r="2313" spans="1:6">
      <c r="A2313" s="51"/>
      <c r="C2313" s="84"/>
      <c r="D2313" s="85"/>
      <c r="E2313" s="84"/>
      <c r="F2313" s="84"/>
    </row>
    <row r="2314" spans="1:6">
      <c r="A2314" s="51"/>
      <c r="C2314" s="84"/>
      <c r="D2314" s="85"/>
      <c r="E2314" s="84"/>
      <c r="F2314" s="84"/>
    </row>
    <row r="2315" spans="1:6">
      <c r="A2315" s="51"/>
      <c r="C2315" s="84"/>
      <c r="D2315" s="85"/>
      <c r="E2315" s="84"/>
      <c r="F2315" s="84"/>
    </row>
    <row r="2316" spans="1:6">
      <c r="A2316" s="51"/>
      <c r="C2316" s="84"/>
      <c r="D2316" s="85"/>
      <c r="E2316" s="84"/>
      <c r="F2316" s="84"/>
    </row>
    <row r="2317" spans="1:6">
      <c r="A2317" s="51"/>
      <c r="C2317" s="84"/>
      <c r="D2317" s="85"/>
      <c r="E2317" s="84"/>
      <c r="F2317" s="84"/>
    </row>
    <row r="2318" spans="1:6">
      <c r="A2318" s="51"/>
      <c r="C2318" s="84"/>
      <c r="D2318" s="85"/>
      <c r="E2318" s="84"/>
      <c r="F2318" s="84"/>
    </row>
    <row r="2319" spans="1:6">
      <c r="A2319" s="51"/>
      <c r="C2319" s="84"/>
      <c r="D2319" s="85"/>
      <c r="E2319" s="84"/>
      <c r="F2319" s="84"/>
    </row>
    <row r="2320" spans="1:6">
      <c r="A2320" s="51"/>
      <c r="C2320" s="84"/>
      <c r="D2320" s="85"/>
      <c r="E2320" s="84"/>
      <c r="F2320" s="84"/>
    </row>
    <row r="2321" spans="1:6">
      <c r="A2321" s="51"/>
      <c r="C2321" s="84"/>
      <c r="D2321" s="85"/>
      <c r="E2321" s="84"/>
      <c r="F2321" s="84"/>
    </row>
    <row r="2322" spans="1:6">
      <c r="A2322" s="51"/>
      <c r="C2322" s="84"/>
      <c r="D2322" s="85"/>
      <c r="E2322" s="84"/>
      <c r="F2322" s="84"/>
    </row>
    <row r="2323" spans="1:6">
      <c r="A2323" s="51"/>
      <c r="C2323" s="84"/>
      <c r="D2323" s="85"/>
      <c r="E2323" s="84"/>
      <c r="F2323" s="84"/>
    </row>
    <row r="2324" spans="1:6">
      <c r="A2324" s="51"/>
      <c r="C2324" s="84"/>
      <c r="D2324" s="85"/>
      <c r="E2324" s="84"/>
      <c r="F2324" s="84"/>
    </row>
    <row r="2325" spans="1:6">
      <c r="A2325" s="51"/>
      <c r="C2325" s="84"/>
      <c r="D2325" s="85"/>
      <c r="E2325" s="84"/>
      <c r="F2325" s="84"/>
    </row>
    <row r="2326" spans="1:6">
      <c r="A2326" s="51"/>
      <c r="C2326" s="84"/>
      <c r="D2326" s="85"/>
      <c r="E2326" s="84"/>
      <c r="F2326" s="84"/>
    </row>
    <row r="2327" spans="1:6">
      <c r="A2327" s="51"/>
      <c r="C2327" s="84"/>
      <c r="D2327" s="85"/>
      <c r="E2327" s="84"/>
      <c r="F2327" s="84"/>
    </row>
    <row r="2328" spans="1:6">
      <c r="A2328" s="51"/>
      <c r="C2328" s="84"/>
      <c r="D2328" s="85"/>
      <c r="E2328" s="84"/>
      <c r="F2328" s="84"/>
    </row>
    <row r="2329" spans="1:6">
      <c r="A2329" s="51"/>
      <c r="C2329" s="84"/>
      <c r="D2329" s="85"/>
      <c r="E2329" s="84"/>
      <c r="F2329" s="84"/>
    </row>
    <row r="2330" spans="1:6">
      <c r="A2330" s="51"/>
      <c r="C2330" s="84"/>
      <c r="D2330" s="85"/>
      <c r="E2330" s="84"/>
      <c r="F2330" s="84"/>
    </row>
    <row r="2331" spans="1:6">
      <c r="A2331" s="51"/>
      <c r="C2331" s="84"/>
      <c r="D2331" s="85"/>
      <c r="E2331" s="84"/>
      <c r="F2331" s="84"/>
    </row>
    <row r="2332" spans="1:6">
      <c r="A2332" s="51"/>
      <c r="C2332" s="84"/>
      <c r="D2332" s="85"/>
      <c r="E2332" s="84"/>
      <c r="F2332" s="84"/>
    </row>
    <row r="2333" spans="1:6">
      <c r="A2333" s="51"/>
      <c r="C2333" s="84"/>
      <c r="D2333" s="85"/>
      <c r="E2333" s="84"/>
      <c r="F2333" s="84"/>
    </row>
    <row r="2334" spans="1:6">
      <c r="A2334" s="51"/>
      <c r="C2334" s="84"/>
      <c r="D2334" s="85"/>
      <c r="E2334" s="84"/>
      <c r="F2334" s="84"/>
    </row>
    <row r="2335" spans="1:6">
      <c r="A2335" s="51"/>
      <c r="C2335" s="84"/>
      <c r="D2335" s="85"/>
      <c r="E2335" s="84"/>
      <c r="F2335" s="84"/>
    </row>
    <row r="2336" spans="1:6">
      <c r="A2336" s="51"/>
      <c r="C2336" s="84"/>
      <c r="D2336" s="85"/>
      <c r="E2336" s="84"/>
      <c r="F2336" s="84"/>
    </row>
    <row r="2337" spans="1:6">
      <c r="A2337" s="51"/>
      <c r="C2337" s="84"/>
      <c r="D2337" s="85"/>
      <c r="E2337" s="84"/>
      <c r="F2337" s="84"/>
    </row>
    <row r="2338" spans="1:6">
      <c r="A2338" s="51"/>
      <c r="C2338" s="84"/>
      <c r="D2338" s="85"/>
      <c r="E2338" s="84"/>
      <c r="F2338" s="84"/>
    </row>
    <row r="2339" spans="1:6">
      <c r="A2339" s="51"/>
      <c r="C2339" s="84"/>
      <c r="D2339" s="85"/>
      <c r="E2339" s="84"/>
      <c r="F2339" s="84"/>
    </row>
    <row r="2340" spans="1:6">
      <c r="A2340" s="51"/>
      <c r="C2340" s="84"/>
      <c r="D2340" s="85"/>
      <c r="E2340" s="84"/>
      <c r="F2340" s="84"/>
    </row>
    <row r="2341" spans="1:6">
      <c r="A2341" s="51"/>
      <c r="C2341" s="84"/>
      <c r="D2341" s="85"/>
      <c r="E2341" s="84"/>
      <c r="F2341" s="84"/>
    </row>
    <row r="2342" spans="1:6">
      <c r="A2342" s="51"/>
      <c r="C2342" s="84"/>
      <c r="D2342" s="85"/>
      <c r="E2342" s="84"/>
      <c r="F2342" s="84"/>
    </row>
    <row r="2343" spans="1:6">
      <c r="A2343" s="51"/>
      <c r="C2343" s="84"/>
      <c r="D2343" s="85"/>
      <c r="E2343" s="84"/>
      <c r="F2343" s="84"/>
    </row>
    <row r="2344" spans="1:6">
      <c r="A2344" s="51"/>
      <c r="C2344" s="84"/>
      <c r="D2344" s="85"/>
      <c r="E2344" s="84"/>
      <c r="F2344" s="84"/>
    </row>
    <row r="2345" spans="1:6">
      <c r="A2345" s="51"/>
      <c r="C2345" s="84"/>
      <c r="D2345" s="85"/>
      <c r="E2345" s="84"/>
      <c r="F2345" s="84"/>
    </row>
    <row r="2346" spans="1:6">
      <c r="A2346" s="51"/>
      <c r="C2346" s="84"/>
      <c r="D2346" s="85"/>
      <c r="E2346" s="84"/>
      <c r="F2346" s="84"/>
    </row>
    <row r="2347" spans="1:6">
      <c r="A2347" s="51"/>
      <c r="C2347" s="84"/>
      <c r="D2347" s="85"/>
      <c r="E2347" s="84"/>
      <c r="F2347" s="84"/>
    </row>
    <row r="2348" spans="1:6">
      <c r="A2348" s="51"/>
      <c r="C2348" s="84"/>
      <c r="D2348" s="85"/>
      <c r="E2348" s="84"/>
      <c r="F2348" s="84"/>
    </row>
    <row r="2349" spans="1:6">
      <c r="A2349" s="51"/>
      <c r="C2349" s="84"/>
      <c r="D2349" s="85"/>
      <c r="E2349" s="84"/>
      <c r="F2349" s="84"/>
    </row>
    <row r="2350" spans="1:6">
      <c r="A2350" s="51"/>
      <c r="C2350" s="84"/>
      <c r="D2350" s="85"/>
      <c r="E2350" s="84"/>
      <c r="F2350" s="84"/>
    </row>
    <row r="2351" spans="1:6">
      <c r="A2351" s="51"/>
      <c r="C2351" s="84"/>
      <c r="D2351" s="85"/>
      <c r="E2351" s="84"/>
      <c r="F2351" s="84"/>
    </row>
    <row r="2352" spans="1:6">
      <c r="A2352" s="51"/>
      <c r="C2352" s="84"/>
      <c r="D2352" s="85"/>
      <c r="E2352" s="84"/>
      <c r="F2352" s="84"/>
    </row>
    <row r="2353" spans="1:6">
      <c r="A2353" s="51"/>
      <c r="C2353" s="84"/>
      <c r="D2353" s="85"/>
      <c r="E2353" s="84"/>
      <c r="F2353" s="84"/>
    </row>
    <row r="2354" spans="1:6">
      <c r="A2354" s="51"/>
      <c r="C2354" s="84"/>
      <c r="D2354" s="85"/>
      <c r="E2354" s="84"/>
      <c r="F2354" s="84"/>
    </row>
    <row r="2355" spans="1:6">
      <c r="A2355" s="51"/>
      <c r="C2355" s="84"/>
      <c r="D2355" s="85"/>
      <c r="E2355" s="84"/>
      <c r="F2355" s="84"/>
    </row>
    <row r="2356" spans="1:6">
      <c r="A2356" s="51"/>
      <c r="C2356" s="84"/>
      <c r="D2356" s="85"/>
      <c r="E2356" s="84"/>
      <c r="F2356" s="84"/>
    </row>
    <row r="2357" spans="1:6">
      <c r="A2357" s="51"/>
      <c r="C2357" s="84"/>
      <c r="D2357" s="85"/>
      <c r="E2357" s="84"/>
      <c r="F2357" s="84"/>
    </row>
    <row r="2358" spans="1:6">
      <c r="A2358" s="51"/>
      <c r="C2358" s="84"/>
      <c r="D2358" s="85"/>
      <c r="E2358" s="84"/>
      <c r="F2358" s="84"/>
    </row>
    <row r="2359" spans="1:6">
      <c r="A2359" s="51"/>
      <c r="C2359" s="84"/>
      <c r="D2359" s="85"/>
      <c r="E2359" s="84"/>
      <c r="F2359" s="84"/>
    </row>
    <row r="2360" spans="1:6">
      <c r="A2360" s="51"/>
      <c r="C2360" s="84"/>
      <c r="D2360" s="85"/>
      <c r="E2360" s="84"/>
      <c r="F2360" s="84"/>
    </row>
    <row r="2361" spans="1:6">
      <c r="A2361" s="51"/>
      <c r="C2361" s="84"/>
      <c r="D2361" s="85"/>
      <c r="E2361" s="84"/>
      <c r="F2361" s="84"/>
    </row>
    <row r="2362" spans="1:6">
      <c r="A2362" s="51"/>
      <c r="C2362" s="84"/>
      <c r="D2362" s="85"/>
      <c r="E2362" s="84"/>
      <c r="F2362" s="84"/>
    </row>
    <row r="2363" spans="1:6">
      <c r="A2363" s="51"/>
      <c r="C2363" s="84"/>
      <c r="D2363" s="85"/>
      <c r="E2363" s="84"/>
      <c r="F2363" s="84"/>
    </row>
    <row r="2364" spans="1:6">
      <c r="A2364" s="51"/>
      <c r="C2364" s="84"/>
      <c r="D2364" s="85"/>
      <c r="E2364" s="84"/>
      <c r="F2364" s="84"/>
    </row>
    <row r="2365" spans="1:6">
      <c r="A2365" s="51"/>
      <c r="C2365" s="84"/>
      <c r="D2365" s="85"/>
      <c r="E2365" s="84"/>
      <c r="F2365" s="84"/>
    </row>
    <row r="2366" spans="1:6">
      <c r="A2366" s="51"/>
      <c r="C2366" s="84"/>
      <c r="D2366" s="85"/>
      <c r="E2366" s="84"/>
      <c r="F2366" s="84"/>
    </row>
    <row r="2367" spans="1:6">
      <c r="A2367" s="51"/>
      <c r="C2367" s="84"/>
      <c r="D2367" s="85"/>
      <c r="E2367" s="84"/>
      <c r="F2367" s="84"/>
    </row>
    <row r="2368" spans="1:6">
      <c r="A2368" s="51"/>
      <c r="C2368" s="84"/>
      <c r="D2368" s="85"/>
      <c r="E2368" s="84"/>
      <c r="F2368" s="84"/>
    </row>
    <row r="2369" spans="1:6">
      <c r="A2369" s="51"/>
      <c r="C2369" s="84"/>
      <c r="D2369" s="85"/>
      <c r="E2369" s="84"/>
      <c r="F2369" s="84"/>
    </row>
    <row r="2370" spans="1:6">
      <c r="A2370" s="51"/>
      <c r="C2370" s="84"/>
      <c r="D2370" s="85"/>
      <c r="E2370" s="84"/>
      <c r="F2370" s="84"/>
    </row>
    <row r="2371" spans="1:6">
      <c r="A2371" s="51"/>
      <c r="C2371" s="84"/>
      <c r="D2371" s="85"/>
      <c r="E2371" s="84"/>
      <c r="F2371" s="84"/>
    </row>
    <row r="2372" spans="1:6">
      <c r="A2372" s="51"/>
      <c r="C2372" s="84"/>
      <c r="D2372" s="85"/>
      <c r="E2372" s="84"/>
      <c r="F2372" s="84"/>
    </row>
    <row r="2373" spans="1:6">
      <c r="A2373" s="51"/>
      <c r="C2373" s="84"/>
      <c r="D2373" s="85"/>
      <c r="E2373" s="84"/>
      <c r="F2373" s="84"/>
    </row>
    <row r="2374" spans="1:6">
      <c r="A2374" s="51"/>
      <c r="C2374" s="84"/>
      <c r="D2374" s="85"/>
      <c r="E2374" s="84"/>
      <c r="F2374" s="84"/>
    </row>
    <row r="2375" spans="1:6">
      <c r="A2375" s="51"/>
      <c r="C2375" s="84"/>
      <c r="D2375" s="85"/>
      <c r="E2375" s="84"/>
      <c r="F2375" s="84"/>
    </row>
    <row r="2376" spans="1:6">
      <c r="A2376" s="51"/>
      <c r="C2376" s="84"/>
      <c r="D2376" s="85"/>
      <c r="E2376" s="84"/>
      <c r="F2376" s="84"/>
    </row>
    <row r="2377" spans="1:6">
      <c r="A2377" s="51"/>
      <c r="C2377" s="84"/>
      <c r="D2377" s="85"/>
      <c r="E2377" s="84"/>
      <c r="F2377" s="84"/>
    </row>
    <row r="2378" spans="1:6">
      <c r="A2378" s="51"/>
      <c r="C2378" s="84"/>
      <c r="D2378" s="85"/>
      <c r="E2378" s="84"/>
      <c r="F2378" s="84"/>
    </row>
    <row r="2379" spans="1:6">
      <c r="A2379" s="51"/>
      <c r="C2379" s="84"/>
      <c r="D2379" s="85"/>
      <c r="E2379" s="84"/>
      <c r="F2379" s="84"/>
    </row>
    <row r="2380" spans="1:6">
      <c r="A2380" s="51"/>
      <c r="C2380" s="84"/>
      <c r="D2380" s="85"/>
      <c r="E2380" s="84"/>
      <c r="F2380" s="84"/>
    </row>
    <row r="2381" spans="1:6">
      <c r="A2381" s="51"/>
      <c r="C2381" s="84"/>
      <c r="D2381" s="85"/>
      <c r="E2381" s="84"/>
      <c r="F2381" s="84"/>
    </row>
    <row r="2382" spans="1:6">
      <c r="A2382" s="51"/>
      <c r="C2382" s="84"/>
      <c r="D2382" s="85"/>
      <c r="E2382" s="84"/>
      <c r="F2382" s="84"/>
    </row>
    <row r="2383" spans="1:6">
      <c r="A2383" s="51"/>
      <c r="C2383" s="84"/>
      <c r="D2383" s="85"/>
      <c r="E2383" s="84"/>
      <c r="F2383" s="84"/>
    </row>
    <row r="2384" spans="1:6">
      <c r="A2384" s="51"/>
      <c r="C2384" s="84"/>
      <c r="D2384" s="85"/>
      <c r="E2384" s="84"/>
      <c r="F2384" s="84"/>
    </row>
    <row r="2385" spans="1:6">
      <c r="A2385" s="51"/>
      <c r="C2385" s="84"/>
      <c r="D2385" s="85"/>
      <c r="E2385" s="84"/>
      <c r="F2385" s="84"/>
    </row>
    <row r="2386" spans="1:6">
      <c r="A2386" s="51"/>
      <c r="C2386" s="84"/>
      <c r="D2386" s="85"/>
      <c r="E2386" s="84"/>
      <c r="F2386" s="84"/>
    </row>
    <row r="2387" spans="1:6">
      <c r="A2387" s="51"/>
      <c r="C2387" s="84"/>
      <c r="D2387" s="85"/>
      <c r="E2387" s="84"/>
      <c r="F2387" s="84"/>
    </row>
    <row r="2388" spans="1:6">
      <c r="A2388" s="51"/>
      <c r="C2388" s="84"/>
      <c r="D2388" s="85"/>
      <c r="E2388" s="84"/>
      <c r="F2388" s="84"/>
    </row>
    <row r="2389" spans="1:6">
      <c r="A2389" s="51"/>
      <c r="C2389" s="84"/>
      <c r="D2389" s="85"/>
      <c r="E2389" s="84"/>
      <c r="F2389" s="84"/>
    </row>
    <row r="2390" spans="1:6">
      <c r="A2390" s="51"/>
      <c r="C2390" s="84"/>
      <c r="D2390" s="85"/>
      <c r="E2390" s="84"/>
      <c r="F2390" s="84"/>
    </row>
    <row r="2391" spans="1:6">
      <c r="A2391" s="51"/>
      <c r="C2391" s="84"/>
      <c r="D2391" s="85"/>
      <c r="E2391" s="84"/>
      <c r="F2391" s="84"/>
    </row>
    <row r="2392" spans="1:6">
      <c r="A2392" s="51"/>
      <c r="C2392" s="84"/>
      <c r="D2392" s="85"/>
      <c r="E2392" s="84"/>
      <c r="F2392" s="84"/>
    </row>
    <row r="2393" spans="1:6">
      <c r="A2393" s="51"/>
      <c r="C2393" s="84"/>
      <c r="D2393" s="85"/>
      <c r="E2393" s="84"/>
      <c r="F2393" s="84"/>
    </row>
    <row r="2394" spans="1:6">
      <c r="A2394" s="51"/>
      <c r="C2394" s="84"/>
      <c r="D2394" s="85"/>
      <c r="E2394" s="84"/>
      <c r="F2394" s="84"/>
    </row>
    <row r="2395" spans="1:6">
      <c r="A2395" s="51"/>
      <c r="C2395" s="84"/>
      <c r="D2395" s="85"/>
      <c r="E2395" s="84"/>
      <c r="F2395" s="84"/>
    </row>
    <row r="2396" spans="1:6">
      <c r="A2396" s="51"/>
      <c r="C2396" s="84"/>
      <c r="D2396" s="85"/>
      <c r="E2396" s="84"/>
      <c r="F2396" s="84"/>
    </row>
    <row r="2397" spans="1:6">
      <c r="A2397" s="51"/>
      <c r="C2397" s="84"/>
      <c r="D2397" s="85"/>
      <c r="E2397" s="84"/>
      <c r="F2397" s="84"/>
    </row>
    <row r="2398" spans="1:6">
      <c r="A2398" s="51"/>
      <c r="C2398" s="84"/>
      <c r="D2398" s="85"/>
      <c r="E2398" s="84"/>
      <c r="F2398" s="84"/>
    </row>
    <row r="2399" spans="1:6">
      <c r="A2399" s="51"/>
      <c r="C2399" s="84"/>
      <c r="D2399" s="85"/>
      <c r="E2399" s="84"/>
      <c r="F2399" s="84"/>
    </row>
    <row r="2400" spans="1:6">
      <c r="A2400" s="51"/>
      <c r="C2400" s="84"/>
      <c r="D2400" s="85"/>
      <c r="E2400" s="84"/>
      <c r="F2400" s="84"/>
    </row>
    <row r="2401" spans="1:6">
      <c r="A2401" s="51"/>
      <c r="C2401" s="84"/>
      <c r="D2401" s="85"/>
      <c r="E2401" s="84"/>
      <c r="F2401" s="84"/>
    </row>
    <row r="2402" spans="1:6">
      <c r="A2402" s="51"/>
      <c r="C2402" s="84"/>
      <c r="D2402" s="85"/>
      <c r="E2402" s="84"/>
      <c r="F2402" s="84"/>
    </row>
    <row r="2403" spans="1:6">
      <c r="A2403" s="51"/>
      <c r="C2403" s="84"/>
      <c r="D2403" s="85"/>
      <c r="E2403" s="84"/>
      <c r="F2403" s="84"/>
    </row>
    <row r="2404" spans="1:6">
      <c r="A2404" s="51"/>
      <c r="C2404" s="84"/>
      <c r="D2404" s="85"/>
      <c r="E2404" s="84"/>
      <c r="F2404" s="84"/>
    </row>
    <row r="2405" spans="1:6">
      <c r="A2405" s="51"/>
      <c r="C2405" s="84"/>
      <c r="D2405" s="85"/>
      <c r="E2405" s="84"/>
      <c r="F2405" s="84"/>
    </row>
    <row r="2406" spans="1:6">
      <c r="A2406" s="51"/>
      <c r="C2406" s="84"/>
      <c r="D2406" s="85"/>
      <c r="E2406" s="84"/>
      <c r="F2406" s="84"/>
    </row>
    <row r="2407" spans="1:6">
      <c r="A2407" s="51"/>
      <c r="C2407" s="84"/>
      <c r="D2407" s="85"/>
      <c r="E2407" s="84"/>
      <c r="F2407" s="84"/>
    </row>
    <row r="2408" spans="1:6">
      <c r="A2408" s="51"/>
      <c r="C2408" s="84"/>
      <c r="D2408" s="85"/>
      <c r="E2408" s="84"/>
      <c r="F2408" s="84"/>
    </row>
    <row r="2409" spans="1:6">
      <c r="A2409" s="51"/>
      <c r="C2409" s="84"/>
      <c r="D2409" s="85"/>
      <c r="E2409" s="84"/>
      <c r="F2409" s="84"/>
    </row>
    <row r="2410" spans="1:6">
      <c r="A2410" s="51"/>
      <c r="C2410" s="84"/>
      <c r="D2410" s="85"/>
      <c r="E2410" s="84"/>
      <c r="F2410" s="84"/>
    </row>
    <row r="2411" spans="1:6">
      <c r="A2411" s="51"/>
      <c r="C2411" s="84"/>
      <c r="D2411" s="85"/>
      <c r="E2411" s="84"/>
      <c r="F2411" s="84"/>
    </row>
    <row r="2412" spans="1:6">
      <c r="A2412" s="51"/>
      <c r="C2412" s="84"/>
      <c r="D2412" s="85"/>
      <c r="E2412" s="84"/>
      <c r="F2412" s="84"/>
    </row>
    <row r="2413" spans="1:6">
      <c r="A2413" s="51"/>
      <c r="C2413" s="84"/>
      <c r="D2413" s="85"/>
      <c r="E2413" s="84"/>
      <c r="F2413" s="84"/>
    </row>
    <row r="2414" spans="1:6">
      <c r="A2414" s="51"/>
      <c r="C2414" s="84"/>
      <c r="D2414" s="85"/>
      <c r="E2414" s="84"/>
      <c r="F2414" s="84"/>
    </row>
    <row r="2415" spans="1:6">
      <c r="A2415" s="51"/>
      <c r="C2415" s="84"/>
      <c r="D2415" s="85"/>
      <c r="E2415" s="84"/>
      <c r="F2415" s="84"/>
    </row>
    <row r="2416" spans="1:6">
      <c r="A2416" s="51"/>
      <c r="C2416" s="84"/>
      <c r="D2416" s="85"/>
      <c r="E2416" s="84"/>
      <c r="F2416" s="84"/>
    </row>
    <row r="2417" spans="1:6">
      <c r="A2417" s="51"/>
      <c r="C2417" s="84"/>
      <c r="D2417" s="85"/>
      <c r="E2417" s="84"/>
      <c r="F2417" s="84"/>
    </row>
    <row r="2418" spans="1:6">
      <c r="A2418" s="51"/>
      <c r="C2418" s="84"/>
      <c r="D2418" s="85"/>
      <c r="E2418" s="84"/>
      <c r="F2418" s="84"/>
    </row>
    <row r="2419" spans="1:6">
      <c r="A2419" s="51"/>
      <c r="C2419" s="84"/>
      <c r="D2419" s="85"/>
      <c r="E2419" s="84"/>
      <c r="F2419" s="84"/>
    </row>
    <row r="2420" spans="1:6">
      <c r="A2420" s="51"/>
      <c r="C2420" s="84"/>
      <c r="D2420" s="85"/>
      <c r="E2420" s="84"/>
      <c r="F2420" s="84"/>
    </row>
    <row r="2421" spans="1:6">
      <c r="A2421" s="51"/>
      <c r="C2421" s="84"/>
      <c r="D2421" s="85"/>
      <c r="E2421" s="84"/>
      <c r="F2421" s="84"/>
    </row>
    <row r="2422" spans="1:6">
      <c r="A2422" s="51"/>
      <c r="C2422" s="84"/>
      <c r="D2422" s="85"/>
      <c r="E2422" s="84"/>
      <c r="F2422" s="84"/>
    </row>
    <row r="2423" spans="1:6">
      <c r="A2423" s="51"/>
      <c r="C2423" s="84"/>
      <c r="D2423" s="85"/>
      <c r="E2423" s="84"/>
      <c r="F2423" s="84"/>
    </row>
    <row r="2424" spans="1:6">
      <c r="A2424" s="51"/>
      <c r="C2424" s="84"/>
      <c r="D2424" s="85"/>
      <c r="E2424" s="84"/>
      <c r="F2424" s="84"/>
    </row>
    <row r="2425" spans="1:6">
      <c r="A2425" s="51"/>
      <c r="C2425" s="84"/>
      <c r="D2425" s="85"/>
      <c r="E2425" s="84"/>
      <c r="F2425" s="84"/>
    </row>
    <row r="2426" spans="1:6">
      <c r="A2426" s="51"/>
      <c r="C2426" s="84"/>
      <c r="D2426" s="85"/>
      <c r="E2426" s="84"/>
      <c r="F2426" s="84"/>
    </row>
    <row r="2427" spans="1:6">
      <c r="A2427" s="51"/>
      <c r="C2427" s="84"/>
      <c r="D2427" s="85"/>
      <c r="E2427" s="84"/>
      <c r="F2427" s="84"/>
    </row>
    <row r="2428" spans="1:6">
      <c r="A2428" s="51"/>
      <c r="C2428" s="84"/>
      <c r="D2428" s="85"/>
      <c r="E2428" s="84"/>
      <c r="F2428" s="84"/>
    </row>
    <row r="2429" spans="1:6">
      <c r="A2429" s="51"/>
      <c r="C2429" s="84"/>
      <c r="D2429" s="85"/>
      <c r="E2429" s="84"/>
      <c r="F2429" s="84"/>
    </row>
    <row r="2430" spans="1:6">
      <c r="A2430" s="51"/>
      <c r="C2430" s="84"/>
      <c r="D2430" s="85"/>
      <c r="E2430" s="84"/>
      <c r="F2430" s="84"/>
    </row>
    <row r="2431" spans="1:6">
      <c r="A2431" s="51"/>
      <c r="C2431" s="84"/>
      <c r="D2431" s="85"/>
      <c r="E2431" s="84"/>
      <c r="F2431" s="84"/>
    </row>
    <row r="2432" spans="1:6">
      <c r="A2432" s="51"/>
      <c r="C2432" s="84"/>
      <c r="D2432" s="85"/>
      <c r="E2432" s="84"/>
      <c r="F2432" s="84"/>
    </row>
    <row r="2433" spans="1:6">
      <c r="A2433" s="51"/>
      <c r="C2433" s="84"/>
      <c r="D2433" s="85"/>
      <c r="E2433" s="84"/>
      <c r="F2433" s="84"/>
    </row>
    <row r="2434" spans="1:6">
      <c r="A2434" s="51"/>
      <c r="C2434" s="84"/>
      <c r="D2434" s="85"/>
      <c r="E2434" s="84"/>
      <c r="F2434" s="84"/>
    </row>
    <row r="2435" spans="1:6">
      <c r="A2435" s="51"/>
      <c r="C2435" s="84"/>
      <c r="D2435" s="85"/>
      <c r="E2435" s="84"/>
      <c r="F2435" s="84"/>
    </row>
    <row r="2436" spans="1:6">
      <c r="A2436" s="51"/>
      <c r="C2436" s="84"/>
      <c r="D2436" s="85"/>
      <c r="E2436" s="84"/>
      <c r="F2436" s="84"/>
    </row>
    <row r="2437" spans="1:6">
      <c r="A2437" s="51"/>
      <c r="C2437" s="84"/>
      <c r="D2437" s="85"/>
      <c r="E2437" s="84"/>
      <c r="F2437" s="84"/>
    </row>
    <row r="2438" spans="1:6">
      <c r="A2438" s="51"/>
      <c r="C2438" s="84"/>
      <c r="D2438" s="85"/>
      <c r="E2438" s="84"/>
      <c r="F2438" s="84"/>
    </row>
    <row r="2439" spans="1:6">
      <c r="A2439" s="51"/>
      <c r="C2439" s="84"/>
      <c r="D2439" s="85"/>
      <c r="E2439" s="84"/>
      <c r="F2439" s="84"/>
    </row>
    <row r="2440" spans="1:6">
      <c r="A2440" s="51"/>
      <c r="C2440" s="84"/>
      <c r="D2440" s="85"/>
      <c r="E2440" s="84"/>
      <c r="F2440" s="84"/>
    </row>
    <row r="2441" spans="1:6">
      <c r="A2441" s="51"/>
      <c r="C2441" s="84"/>
      <c r="D2441" s="85"/>
      <c r="E2441" s="84"/>
      <c r="F2441" s="84"/>
    </row>
    <row r="2442" spans="1:6">
      <c r="A2442" s="51"/>
      <c r="C2442" s="84"/>
      <c r="D2442" s="85"/>
      <c r="E2442" s="84"/>
      <c r="F2442" s="84"/>
    </row>
    <row r="2443" spans="1:6">
      <c r="A2443" s="51"/>
      <c r="C2443" s="84"/>
      <c r="D2443" s="85"/>
      <c r="E2443" s="84"/>
      <c r="F2443" s="84"/>
    </row>
    <row r="2444" spans="1:6">
      <c r="A2444" s="51"/>
      <c r="C2444" s="84"/>
      <c r="D2444" s="85"/>
      <c r="E2444" s="84"/>
      <c r="F2444" s="84"/>
    </row>
    <row r="2445" spans="1:6">
      <c r="A2445" s="51"/>
      <c r="C2445" s="84"/>
      <c r="D2445" s="85"/>
      <c r="E2445" s="84"/>
      <c r="F2445" s="84"/>
    </row>
    <row r="2446" spans="1:6">
      <c r="A2446" s="51"/>
      <c r="C2446" s="84"/>
      <c r="D2446" s="85"/>
      <c r="E2446" s="84"/>
      <c r="F2446" s="84"/>
    </row>
    <row r="2447" spans="1:6">
      <c r="A2447" s="51"/>
      <c r="C2447" s="84"/>
      <c r="D2447" s="85"/>
      <c r="E2447" s="84"/>
      <c r="F2447" s="84"/>
    </row>
    <row r="2448" spans="1:6">
      <c r="A2448" s="51"/>
      <c r="C2448" s="84"/>
      <c r="D2448" s="85"/>
      <c r="E2448" s="84"/>
      <c r="F2448" s="84"/>
    </row>
    <row r="2449" spans="1:6">
      <c r="A2449" s="51"/>
      <c r="C2449" s="84"/>
      <c r="D2449" s="85"/>
      <c r="E2449" s="84"/>
      <c r="F2449" s="84"/>
    </row>
    <row r="2450" spans="1:6">
      <c r="A2450" s="51"/>
      <c r="C2450" s="84"/>
      <c r="D2450" s="85"/>
      <c r="E2450" s="84"/>
      <c r="F2450" s="84"/>
    </row>
    <row r="2451" spans="1:6">
      <c r="A2451" s="51"/>
      <c r="C2451" s="84"/>
      <c r="D2451" s="85"/>
      <c r="E2451" s="84"/>
      <c r="F2451" s="84"/>
    </row>
    <row r="2452" spans="1:6">
      <c r="A2452" s="51"/>
      <c r="C2452" s="84"/>
      <c r="D2452" s="85"/>
      <c r="E2452" s="84"/>
      <c r="F2452" s="84"/>
    </row>
    <row r="2453" spans="1:6">
      <c r="A2453" s="51"/>
      <c r="C2453" s="84"/>
      <c r="D2453" s="85"/>
      <c r="E2453" s="84"/>
      <c r="F2453" s="84"/>
    </row>
    <row r="2454" spans="1:6">
      <c r="A2454" s="51"/>
      <c r="C2454" s="84"/>
      <c r="D2454" s="85"/>
      <c r="E2454" s="84"/>
      <c r="F2454" s="84"/>
    </row>
    <row r="2455" spans="1:6">
      <c r="A2455" s="51"/>
      <c r="C2455" s="84"/>
      <c r="D2455" s="85"/>
      <c r="E2455" s="84"/>
      <c r="F2455" s="84"/>
    </row>
    <row r="2456" spans="1:6">
      <c r="A2456" s="51"/>
      <c r="C2456" s="84"/>
      <c r="D2456" s="85"/>
      <c r="E2456" s="84"/>
      <c r="F2456" s="84"/>
    </row>
    <row r="2457" spans="1:6">
      <c r="A2457" s="51"/>
      <c r="C2457" s="84"/>
      <c r="D2457" s="85"/>
      <c r="E2457" s="84"/>
      <c r="F2457" s="84"/>
    </row>
    <row r="2458" spans="1:6">
      <c r="A2458" s="51"/>
      <c r="C2458" s="84"/>
      <c r="D2458" s="85"/>
      <c r="E2458" s="84"/>
      <c r="F2458" s="84"/>
    </row>
    <row r="2459" spans="1:6">
      <c r="A2459" s="51"/>
      <c r="C2459" s="84"/>
      <c r="D2459" s="85"/>
      <c r="E2459" s="84"/>
      <c r="F2459" s="84"/>
    </row>
    <row r="2460" spans="1:6">
      <c r="A2460" s="51"/>
      <c r="C2460" s="84"/>
      <c r="D2460" s="85"/>
      <c r="E2460" s="84"/>
      <c r="F2460" s="84"/>
    </row>
    <row r="2461" spans="1:6">
      <c r="A2461" s="51"/>
      <c r="C2461" s="84"/>
      <c r="D2461" s="85"/>
      <c r="E2461" s="84"/>
      <c r="F2461" s="84"/>
    </row>
    <row r="2462" spans="1:6">
      <c r="A2462" s="51"/>
      <c r="C2462" s="84"/>
      <c r="D2462" s="85"/>
      <c r="E2462" s="84"/>
      <c r="F2462" s="84"/>
    </row>
    <row r="2463" spans="1:6">
      <c r="A2463" s="51"/>
      <c r="C2463" s="84"/>
      <c r="D2463" s="85"/>
      <c r="E2463" s="84"/>
      <c r="F2463" s="84"/>
    </row>
    <row r="2464" spans="1:6">
      <c r="A2464" s="51"/>
      <c r="C2464" s="84"/>
      <c r="D2464" s="85"/>
      <c r="E2464" s="84"/>
      <c r="F2464" s="84"/>
    </row>
    <row r="2465" spans="1:6">
      <c r="A2465" s="51"/>
      <c r="C2465" s="84"/>
      <c r="D2465" s="85"/>
      <c r="E2465" s="84"/>
      <c r="F2465" s="84"/>
    </row>
    <row r="2466" spans="1:6">
      <c r="A2466" s="51"/>
      <c r="C2466" s="84"/>
      <c r="D2466" s="85"/>
      <c r="E2466" s="84"/>
      <c r="F2466" s="84"/>
    </row>
    <row r="2467" spans="1:6">
      <c r="A2467" s="51"/>
      <c r="C2467" s="84"/>
      <c r="D2467" s="85"/>
      <c r="E2467" s="84"/>
      <c r="F2467" s="84"/>
    </row>
    <row r="2468" spans="1:6">
      <c r="A2468" s="51"/>
      <c r="C2468" s="84"/>
      <c r="D2468" s="85"/>
      <c r="E2468" s="84"/>
      <c r="F2468" s="84"/>
    </row>
    <row r="2469" spans="1:6">
      <c r="A2469" s="51"/>
      <c r="C2469" s="84"/>
      <c r="D2469" s="85"/>
      <c r="E2469" s="84"/>
      <c r="F2469" s="84"/>
    </row>
    <row r="2470" spans="1:6">
      <c r="A2470" s="51"/>
      <c r="C2470" s="84"/>
      <c r="D2470" s="85"/>
      <c r="E2470" s="84"/>
      <c r="F2470" s="84"/>
    </row>
    <row r="2471" spans="1:6">
      <c r="A2471" s="51"/>
      <c r="C2471" s="84"/>
      <c r="D2471" s="85"/>
      <c r="E2471" s="84"/>
      <c r="F2471" s="84"/>
    </row>
    <row r="2472" spans="1:6">
      <c r="A2472" s="51"/>
      <c r="C2472" s="84"/>
      <c r="D2472" s="85"/>
      <c r="E2472" s="84"/>
      <c r="F2472" s="84"/>
    </row>
    <row r="2473" spans="1:6">
      <c r="A2473" s="51"/>
      <c r="C2473" s="84"/>
      <c r="D2473" s="85"/>
      <c r="E2473" s="84"/>
      <c r="F2473" s="84"/>
    </row>
    <row r="2474" spans="1:6">
      <c r="A2474" s="51"/>
      <c r="C2474" s="84"/>
      <c r="D2474" s="85"/>
      <c r="E2474" s="84"/>
      <c r="F2474" s="84"/>
    </row>
    <row r="2475" spans="1:6">
      <c r="A2475" s="51"/>
      <c r="C2475" s="84"/>
      <c r="D2475" s="85"/>
      <c r="E2475" s="84"/>
      <c r="F2475" s="84"/>
    </row>
    <row r="2476" spans="1:6">
      <c r="A2476" s="51"/>
      <c r="C2476" s="84"/>
      <c r="D2476" s="85"/>
      <c r="E2476" s="84"/>
      <c r="F2476" s="84"/>
    </row>
    <row r="2477" spans="1:6">
      <c r="A2477" s="51"/>
      <c r="C2477" s="84"/>
      <c r="D2477" s="85"/>
      <c r="E2477" s="84"/>
      <c r="F2477" s="84"/>
    </row>
    <row r="2478" spans="1:6">
      <c r="A2478" s="51"/>
      <c r="C2478" s="84"/>
      <c r="D2478" s="85"/>
      <c r="E2478" s="84"/>
      <c r="F2478" s="84"/>
    </row>
    <row r="2479" spans="1:6">
      <c r="A2479" s="51"/>
      <c r="C2479" s="84"/>
      <c r="D2479" s="85"/>
      <c r="E2479" s="84"/>
      <c r="F2479" s="84"/>
    </row>
    <row r="2480" spans="1:6">
      <c r="A2480" s="51"/>
      <c r="C2480" s="84"/>
      <c r="D2480" s="85"/>
      <c r="E2480" s="84"/>
      <c r="F2480" s="84"/>
    </row>
    <row r="2481" spans="1:6">
      <c r="A2481" s="51"/>
      <c r="C2481" s="84"/>
      <c r="D2481" s="85"/>
      <c r="E2481" s="84"/>
      <c r="F2481" s="84"/>
    </row>
    <row r="2482" spans="1:6">
      <c r="A2482" s="51"/>
      <c r="C2482" s="84"/>
      <c r="D2482" s="85"/>
      <c r="E2482" s="84"/>
      <c r="F2482" s="84"/>
    </row>
    <row r="2483" spans="1:6">
      <c r="A2483" s="51"/>
      <c r="C2483" s="84"/>
      <c r="D2483" s="85"/>
      <c r="E2483" s="84"/>
      <c r="F2483" s="84"/>
    </row>
    <row r="2484" spans="1:6">
      <c r="A2484" s="51"/>
      <c r="C2484" s="84"/>
      <c r="D2484" s="85"/>
      <c r="E2484" s="84"/>
      <c r="F2484" s="84"/>
    </row>
    <row r="2485" spans="1:6">
      <c r="A2485" s="51"/>
      <c r="C2485" s="84"/>
      <c r="D2485" s="85"/>
      <c r="E2485" s="84"/>
      <c r="F2485" s="84"/>
    </row>
    <row r="2486" spans="1:6">
      <c r="A2486" s="51"/>
      <c r="C2486" s="84"/>
      <c r="D2486" s="85"/>
      <c r="E2486" s="84"/>
      <c r="F2486" s="84"/>
    </row>
    <row r="2487" spans="1:6">
      <c r="A2487" s="51"/>
      <c r="C2487" s="84"/>
      <c r="D2487" s="85"/>
      <c r="E2487" s="84"/>
      <c r="F2487" s="84"/>
    </row>
    <row r="2488" spans="1:6">
      <c r="A2488" s="51"/>
      <c r="C2488" s="84"/>
      <c r="D2488" s="85"/>
      <c r="E2488" s="84"/>
      <c r="F2488" s="84"/>
    </row>
    <row r="2489" spans="1:6">
      <c r="A2489" s="51"/>
      <c r="C2489" s="84"/>
      <c r="D2489" s="85"/>
      <c r="E2489" s="84"/>
      <c r="F2489" s="84"/>
    </row>
    <row r="2490" spans="1:6">
      <c r="A2490" s="51"/>
      <c r="C2490" s="84"/>
      <c r="D2490" s="85"/>
      <c r="E2490" s="84"/>
      <c r="F2490" s="84"/>
    </row>
    <row r="2491" spans="1:6">
      <c r="A2491" s="51"/>
      <c r="C2491" s="84"/>
      <c r="D2491" s="85"/>
      <c r="E2491" s="84"/>
      <c r="F2491" s="84"/>
    </row>
    <row r="2492" spans="1:6">
      <c r="A2492" s="51"/>
      <c r="C2492" s="84"/>
      <c r="D2492" s="85"/>
      <c r="E2492" s="84"/>
      <c r="F2492" s="84"/>
    </row>
    <row r="2493" spans="1:6">
      <c r="A2493" s="51"/>
      <c r="C2493" s="84"/>
      <c r="D2493" s="85"/>
      <c r="E2493" s="84"/>
      <c r="F2493" s="84"/>
    </row>
    <row r="2494" spans="1:6">
      <c r="A2494" s="51"/>
      <c r="C2494" s="84"/>
      <c r="D2494" s="85"/>
      <c r="E2494" s="84"/>
      <c r="F2494" s="84"/>
    </row>
    <row r="2495" spans="1:6">
      <c r="A2495" s="51"/>
      <c r="C2495" s="84"/>
      <c r="D2495" s="85"/>
      <c r="E2495" s="84"/>
      <c r="F2495" s="84"/>
    </row>
    <row r="2496" spans="1:6">
      <c r="A2496" s="51"/>
      <c r="C2496" s="84"/>
      <c r="D2496" s="85"/>
      <c r="E2496" s="84"/>
      <c r="F2496" s="84"/>
    </row>
    <row r="2497" spans="1:6">
      <c r="A2497" s="51"/>
      <c r="C2497" s="84"/>
      <c r="D2497" s="85"/>
      <c r="E2497" s="84"/>
      <c r="F2497" s="84"/>
    </row>
    <row r="2498" spans="1:6">
      <c r="A2498" s="51"/>
      <c r="C2498" s="84"/>
      <c r="D2498" s="85"/>
      <c r="E2498" s="84"/>
      <c r="F2498" s="84"/>
    </row>
    <row r="2499" spans="1:6">
      <c r="A2499" s="51"/>
      <c r="C2499" s="84"/>
      <c r="D2499" s="85"/>
      <c r="E2499" s="84"/>
      <c r="F2499" s="84"/>
    </row>
    <row r="2500" spans="1:6">
      <c r="A2500" s="51"/>
      <c r="C2500" s="84"/>
      <c r="D2500" s="85"/>
      <c r="E2500" s="84"/>
      <c r="F2500" s="84"/>
    </row>
    <row r="2501" spans="1:6">
      <c r="A2501" s="51"/>
      <c r="C2501" s="84"/>
      <c r="D2501" s="85"/>
      <c r="E2501" s="84"/>
      <c r="F2501" s="84"/>
    </row>
    <row r="2502" spans="1:6">
      <c r="A2502" s="51"/>
      <c r="C2502" s="84"/>
      <c r="D2502" s="85"/>
      <c r="E2502" s="84"/>
      <c r="F2502" s="84"/>
    </row>
    <row r="2503" spans="1:6">
      <c r="A2503" s="51"/>
      <c r="C2503" s="84"/>
      <c r="D2503" s="85"/>
      <c r="E2503" s="84"/>
      <c r="F2503" s="84"/>
    </row>
    <row r="2504" spans="1:6">
      <c r="A2504" s="51"/>
      <c r="C2504" s="84"/>
      <c r="D2504" s="85"/>
      <c r="E2504" s="84"/>
      <c r="F2504" s="84"/>
    </row>
    <row r="2505" spans="1:6">
      <c r="A2505" s="51"/>
      <c r="C2505" s="84"/>
      <c r="D2505" s="85"/>
      <c r="E2505" s="84"/>
      <c r="F2505" s="84"/>
    </row>
    <row r="2506" spans="1:6">
      <c r="A2506" s="51"/>
      <c r="C2506" s="84"/>
      <c r="D2506" s="85"/>
      <c r="E2506" s="84"/>
      <c r="F2506" s="84"/>
    </row>
    <row r="2507" spans="1:6">
      <c r="A2507" s="51"/>
      <c r="C2507" s="84"/>
      <c r="D2507" s="85"/>
      <c r="E2507" s="84"/>
      <c r="F2507" s="84"/>
    </row>
    <row r="2508" spans="1:6">
      <c r="A2508" s="51"/>
      <c r="C2508" s="84"/>
      <c r="D2508" s="85"/>
      <c r="E2508" s="84"/>
      <c r="F2508" s="84"/>
    </row>
    <row r="2509" spans="1:6">
      <c r="A2509" s="51"/>
      <c r="C2509" s="84"/>
      <c r="D2509" s="85"/>
      <c r="E2509" s="84"/>
      <c r="F2509" s="84"/>
    </row>
    <row r="2510" spans="1:6">
      <c r="A2510" s="51"/>
      <c r="C2510" s="84"/>
      <c r="D2510" s="85"/>
      <c r="E2510" s="84"/>
      <c r="F2510" s="84"/>
    </row>
    <row r="2511" spans="1:6">
      <c r="A2511" s="51"/>
      <c r="C2511" s="84"/>
      <c r="D2511" s="85"/>
      <c r="E2511" s="84"/>
      <c r="F2511" s="84"/>
    </row>
    <row r="2512" spans="1:6">
      <c r="A2512" s="51"/>
      <c r="C2512" s="84"/>
      <c r="D2512" s="85"/>
      <c r="E2512" s="84"/>
      <c r="F2512" s="84"/>
    </row>
    <row r="2513" spans="1:6">
      <c r="A2513" s="51"/>
      <c r="C2513" s="84"/>
      <c r="D2513" s="85"/>
      <c r="E2513" s="84"/>
      <c r="F2513" s="84"/>
    </row>
    <row r="2514" spans="1:6">
      <c r="A2514" s="51"/>
      <c r="C2514" s="84"/>
      <c r="D2514" s="85"/>
      <c r="E2514" s="84"/>
      <c r="F2514" s="84"/>
    </row>
    <row r="2515" spans="1:6">
      <c r="A2515" s="51"/>
      <c r="C2515" s="84"/>
      <c r="D2515" s="85"/>
      <c r="E2515" s="84"/>
      <c r="F2515" s="84"/>
    </row>
    <row r="2516" spans="1:6">
      <c r="A2516" s="51"/>
      <c r="C2516" s="84"/>
      <c r="D2516" s="85"/>
      <c r="E2516" s="84"/>
      <c r="F2516" s="84"/>
    </row>
    <row r="2517" spans="1:6">
      <c r="A2517" s="51"/>
      <c r="C2517" s="84"/>
      <c r="D2517" s="85"/>
      <c r="E2517" s="84"/>
      <c r="F2517" s="84"/>
    </row>
    <row r="2518" spans="1:6">
      <c r="A2518" s="51"/>
      <c r="C2518" s="84"/>
      <c r="D2518" s="85"/>
      <c r="E2518" s="84"/>
      <c r="F2518" s="84"/>
    </row>
    <row r="2519" spans="1:6">
      <c r="A2519" s="51"/>
      <c r="C2519" s="84"/>
      <c r="D2519" s="85"/>
      <c r="E2519" s="84"/>
      <c r="F2519" s="84"/>
    </row>
    <row r="2520" spans="1:6">
      <c r="A2520" s="51"/>
      <c r="C2520" s="84"/>
      <c r="D2520" s="85"/>
      <c r="E2520" s="84"/>
      <c r="F2520" s="84"/>
    </row>
    <row r="2521" spans="1:6">
      <c r="A2521" s="51"/>
      <c r="C2521" s="84"/>
      <c r="D2521" s="85"/>
      <c r="E2521" s="84"/>
      <c r="F2521" s="84"/>
    </row>
    <row r="2522" spans="1:6">
      <c r="A2522" s="51"/>
      <c r="C2522" s="84"/>
      <c r="D2522" s="85"/>
      <c r="E2522" s="84"/>
      <c r="F2522" s="84"/>
    </row>
    <row r="2523" spans="1:6">
      <c r="A2523" s="51"/>
      <c r="C2523" s="84"/>
      <c r="D2523" s="85"/>
      <c r="E2523" s="84"/>
      <c r="F2523" s="84"/>
    </row>
    <row r="2524" spans="1:6">
      <c r="A2524" s="51"/>
      <c r="C2524" s="84"/>
      <c r="D2524" s="85"/>
      <c r="E2524" s="84"/>
      <c r="F2524" s="84"/>
    </row>
    <row r="2525" spans="1:6">
      <c r="A2525" s="51"/>
      <c r="C2525" s="84"/>
      <c r="D2525" s="85"/>
      <c r="E2525" s="84"/>
      <c r="F2525" s="84"/>
    </row>
    <row r="2526" spans="1:6">
      <c r="A2526" s="51"/>
      <c r="C2526" s="84"/>
      <c r="D2526" s="85"/>
      <c r="E2526" s="84"/>
      <c r="F2526" s="84"/>
    </row>
    <row r="2527" spans="1:6">
      <c r="A2527" s="51"/>
      <c r="C2527" s="84"/>
      <c r="D2527" s="85"/>
      <c r="E2527" s="84"/>
      <c r="F2527" s="84"/>
    </row>
    <row r="2528" spans="1:6">
      <c r="A2528" s="51"/>
      <c r="C2528" s="84"/>
      <c r="D2528" s="85"/>
      <c r="E2528" s="84"/>
      <c r="F2528" s="84"/>
    </row>
    <row r="2529" spans="1:6">
      <c r="A2529" s="51"/>
      <c r="C2529" s="84"/>
      <c r="D2529" s="85"/>
      <c r="E2529" s="84"/>
      <c r="F2529" s="84"/>
    </row>
    <row r="2530" spans="1:6">
      <c r="A2530" s="51"/>
      <c r="C2530" s="84"/>
      <c r="D2530" s="85"/>
      <c r="E2530" s="84"/>
      <c r="F2530" s="84"/>
    </row>
    <row r="2531" spans="1:6">
      <c r="A2531" s="51"/>
      <c r="C2531" s="84"/>
      <c r="D2531" s="85"/>
      <c r="E2531" s="84"/>
      <c r="F2531" s="84"/>
    </row>
    <row r="2532" spans="1:6">
      <c r="A2532" s="51"/>
      <c r="C2532" s="84"/>
      <c r="D2532" s="85"/>
      <c r="E2532" s="84"/>
      <c r="F2532" s="84"/>
    </row>
    <row r="2533" spans="1:6">
      <c r="A2533" s="51"/>
      <c r="C2533" s="84"/>
      <c r="D2533" s="85"/>
      <c r="E2533" s="84"/>
      <c r="F2533" s="84"/>
    </row>
    <row r="2534" spans="1:6">
      <c r="A2534" s="51"/>
      <c r="C2534" s="84"/>
      <c r="D2534" s="85"/>
      <c r="E2534" s="84"/>
      <c r="F2534" s="84"/>
    </row>
    <row r="2535" spans="1:6">
      <c r="A2535" s="51"/>
      <c r="C2535" s="84"/>
      <c r="D2535" s="85"/>
      <c r="E2535" s="84"/>
      <c r="F2535" s="84"/>
    </row>
    <row r="2536" spans="1:6">
      <c r="A2536" s="51"/>
      <c r="C2536" s="84"/>
      <c r="D2536" s="85"/>
      <c r="E2536" s="84"/>
      <c r="F2536" s="84"/>
    </row>
    <row r="2537" spans="1:6">
      <c r="A2537" s="51"/>
      <c r="C2537" s="84"/>
      <c r="D2537" s="85"/>
      <c r="E2537" s="84"/>
      <c r="F2537" s="84"/>
    </row>
    <row r="2538" spans="1:6">
      <c r="A2538" s="51"/>
      <c r="C2538" s="84"/>
      <c r="D2538" s="85"/>
      <c r="E2538" s="84"/>
      <c r="F2538" s="84"/>
    </row>
    <row r="2539" spans="1:6">
      <c r="A2539" s="51"/>
      <c r="C2539" s="84"/>
      <c r="D2539" s="85"/>
      <c r="E2539" s="84"/>
      <c r="F2539" s="84"/>
    </row>
    <row r="2540" spans="1:6">
      <c r="A2540" s="51"/>
      <c r="C2540" s="84"/>
      <c r="D2540" s="85"/>
      <c r="E2540" s="84"/>
      <c r="F2540" s="84"/>
    </row>
    <row r="2541" spans="1:6">
      <c r="A2541" s="51"/>
      <c r="C2541" s="84"/>
      <c r="D2541" s="85"/>
      <c r="E2541" s="84"/>
      <c r="F2541" s="84"/>
    </row>
    <row r="2542" spans="1:6">
      <c r="A2542" s="51"/>
      <c r="C2542" s="84"/>
      <c r="D2542" s="85"/>
      <c r="E2542" s="84"/>
      <c r="F2542" s="84"/>
    </row>
    <row r="2543" spans="1:6">
      <c r="A2543" s="51"/>
      <c r="C2543" s="84"/>
      <c r="D2543" s="85"/>
      <c r="E2543" s="84"/>
      <c r="F2543" s="84"/>
    </row>
    <row r="2544" spans="1:6">
      <c r="A2544" s="51"/>
      <c r="C2544" s="84"/>
      <c r="D2544" s="85"/>
      <c r="E2544" s="84"/>
      <c r="F2544" s="84"/>
    </row>
    <row r="2545" spans="1:6">
      <c r="A2545" s="51"/>
      <c r="C2545" s="84"/>
      <c r="D2545" s="85"/>
      <c r="E2545" s="84"/>
      <c r="F2545" s="84"/>
    </row>
    <row r="2546" spans="1:6">
      <c r="A2546" s="51"/>
      <c r="C2546" s="84"/>
      <c r="D2546" s="85"/>
      <c r="E2546" s="84"/>
      <c r="F2546" s="84"/>
    </row>
    <row r="2547" spans="1:6">
      <c r="A2547" s="51"/>
      <c r="C2547" s="84"/>
      <c r="D2547" s="85"/>
      <c r="E2547" s="84"/>
      <c r="F2547" s="84"/>
    </row>
    <row r="2548" spans="1:6">
      <c r="A2548" s="51"/>
      <c r="C2548" s="84"/>
      <c r="D2548" s="85"/>
      <c r="E2548" s="84"/>
      <c r="F2548" s="84"/>
    </row>
    <row r="2549" spans="1:6">
      <c r="A2549" s="51"/>
      <c r="C2549" s="84"/>
      <c r="D2549" s="85"/>
      <c r="E2549" s="84"/>
      <c r="F2549" s="84"/>
    </row>
    <row r="2550" spans="1:6">
      <c r="A2550" s="51"/>
      <c r="C2550" s="84"/>
      <c r="D2550" s="85"/>
      <c r="E2550" s="84"/>
      <c r="F2550" s="84"/>
    </row>
    <row r="2551" spans="1:6">
      <c r="A2551" s="51"/>
      <c r="C2551" s="84"/>
      <c r="D2551" s="85"/>
      <c r="E2551" s="84"/>
      <c r="F2551" s="84"/>
    </row>
    <row r="2552" spans="1:6">
      <c r="A2552" s="51"/>
      <c r="C2552" s="84"/>
      <c r="D2552" s="85"/>
      <c r="E2552" s="84"/>
      <c r="F2552" s="84"/>
    </row>
    <row r="2553" spans="1:6">
      <c r="A2553" s="51"/>
      <c r="C2553" s="84"/>
      <c r="D2553" s="85"/>
      <c r="E2553" s="84"/>
      <c r="F2553" s="84"/>
    </row>
    <row r="2554" spans="1:6">
      <c r="A2554" s="51"/>
      <c r="C2554" s="84"/>
      <c r="D2554" s="85"/>
      <c r="E2554" s="84"/>
      <c r="F2554" s="84"/>
    </row>
    <row r="2555" spans="1:6">
      <c r="A2555" s="51"/>
      <c r="C2555" s="84"/>
      <c r="D2555" s="85"/>
      <c r="E2555" s="84"/>
      <c r="F2555" s="84"/>
    </row>
    <row r="2556" spans="1:6">
      <c r="A2556" s="51"/>
      <c r="C2556" s="84"/>
      <c r="D2556" s="85"/>
      <c r="E2556" s="84"/>
      <c r="F2556" s="84"/>
    </row>
    <row r="2557" spans="1:6">
      <c r="A2557" s="51"/>
      <c r="C2557" s="84"/>
      <c r="D2557" s="85"/>
      <c r="E2557" s="84"/>
      <c r="F2557" s="84"/>
    </row>
    <row r="2558" spans="1:6">
      <c r="A2558" s="51"/>
      <c r="C2558" s="84"/>
      <c r="D2558" s="85"/>
      <c r="E2558" s="84"/>
      <c r="F2558" s="84"/>
    </row>
    <row r="2559" spans="1:6">
      <c r="A2559" s="51"/>
      <c r="C2559" s="84"/>
      <c r="D2559" s="85"/>
      <c r="E2559" s="84"/>
      <c r="F2559" s="84"/>
    </row>
    <row r="2560" spans="1:6">
      <c r="A2560" s="51"/>
      <c r="C2560" s="84"/>
      <c r="D2560" s="85"/>
      <c r="E2560" s="84"/>
      <c r="F2560" s="84"/>
    </row>
    <row r="2561" spans="1:6">
      <c r="A2561" s="51"/>
      <c r="C2561" s="84"/>
      <c r="D2561" s="85"/>
      <c r="E2561" s="84"/>
      <c r="F2561" s="84"/>
    </row>
    <row r="2562" spans="1:6">
      <c r="A2562" s="51"/>
      <c r="C2562" s="84"/>
      <c r="D2562" s="85"/>
      <c r="E2562" s="84"/>
      <c r="F2562" s="84"/>
    </row>
    <row r="2563" spans="1:6">
      <c r="A2563" s="51"/>
      <c r="C2563" s="84"/>
      <c r="D2563" s="85"/>
      <c r="E2563" s="84"/>
      <c r="F2563" s="84"/>
    </row>
    <row r="2564" spans="1:6">
      <c r="A2564" s="51"/>
      <c r="C2564" s="84"/>
      <c r="D2564" s="85"/>
      <c r="E2564" s="84"/>
      <c r="F2564" s="84"/>
    </row>
    <row r="2565" spans="1:6">
      <c r="A2565" s="51"/>
      <c r="C2565" s="84"/>
      <c r="D2565" s="85"/>
      <c r="E2565" s="84"/>
      <c r="F2565" s="84"/>
    </row>
    <row r="2566" spans="1:6">
      <c r="A2566" s="51"/>
      <c r="C2566" s="84"/>
      <c r="D2566" s="85"/>
      <c r="E2566" s="84"/>
      <c r="F2566" s="84"/>
    </row>
    <row r="2567" spans="1:6">
      <c r="A2567" s="51"/>
      <c r="C2567" s="84"/>
      <c r="D2567" s="85"/>
      <c r="E2567" s="84"/>
      <c r="F2567" s="84"/>
    </row>
    <row r="2568" spans="1:6">
      <c r="A2568" s="51"/>
      <c r="C2568" s="84"/>
      <c r="D2568" s="85"/>
      <c r="E2568" s="84"/>
      <c r="F2568" s="84"/>
    </row>
    <row r="2569" spans="1:6">
      <c r="A2569" s="51"/>
      <c r="C2569" s="84"/>
      <c r="D2569" s="85"/>
      <c r="E2569" s="84"/>
      <c r="F2569" s="84"/>
    </row>
    <row r="2570" spans="1:6">
      <c r="A2570" s="51"/>
      <c r="C2570" s="84"/>
      <c r="D2570" s="85"/>
      <c r="E2570" s="84"/>
      <c r="F2570" s="84"/>
    </row>
    <row r="2571" spans="1:6">
      <c r="A2571" s="51"/>
      <c r="C2571" s="84"/>
      <c r="D2571" s="85"/>
      <c r="E2571" s="84"/>
      <c r="F2571" s="84"/>
    </row>
    <row r="2572" spans="1:6">
      <c r="A2572" s="51"/>
      <c r="C2572" s="84"/>
      <c r="D2572" s="85"/>
      <c r="E2572" s="84"/>
      <c r="F2572" s="84"/>
    </row>
    <row r="2573" spans="1:6">
      <c r="A2573" s="51"/>
      <c r="C2573" s="84"/>
      <c r="D2573" s="85"/>
      <c r="E2573" s="84"/>
      <c r="F2573" s="84"/>
    </row>
    <row r="2574" spans="1:6">
      <c r="A2574" s="51"/>
      <c r="C2574" s="84"/>
      <c r="D2574" s="85"/>
      <c r="E2574" s="84"/>
      <c r="F2574" s="84"/>
    </row>
    <row r="2575" spans="1:6">
      <c r="A2575" s="51"/>
      <c r="C2575" s="84"/>
      <c r="D2575" s="85"/>
      <c r="E2575" s="84"/>
      <c r="F2575" s="84"/>
    </row>
    <row r="2576" spans="1:6">
      <c r="A2576" s="51"/>
      <c r="C2576" s="84"/>
      <c r="D2576" s="85"/>
      <c r="E2576" s="84"/>
      <c r="F2576" s="84"/>
    </row>
    <row r="2577" spans="1:6">
      <c r="A2577" s="51"/>
      <c r="C2577" s="84"/>
      <c r="D2577" s="85"/>
      <c r="E2577" s="84"/>
      <c r="F2577" s="84"/>
    </row>
    <row r="2578" spans="1:6">
      <c r="A2578" s="51"/>
      <c r="C2578" s="84"/>
      <c r="D2578" s="85"/>
      <c r="E2578" s="84"/>
      <c r="F2578" s="84"/>
    </row>
    <row r="2579" spans="1:6">
      <c r="A2579" s="51"/>
      <c r="C2579" s="84"/>
      <c r="D2579" s="85"/>
      <c r="E2579" s="84"/>
      <c r="F2579" s="84"/>
    </row>
    <row r="2580" spans="1:6">
      <c r="A2580" s="51"/>
      <c r="C2580" s="84"/>
      <c r="D2580" s="85"/>
      <c r="E2580" s="84"/>
      <c r="F2580" s="84"/>
    </row>
    <row r="2581" spans="1:6">
      <c r="A2581" s="51"/>
      <c r="C2581" s="84"/>
      <c r="D2581" s="85"/>
      <c r="E2581" s="84"/>
      <c r="F2581" s="84"/>
    </row>
    <row r="2582" spans="1:6">
      <c r="A2582" s="51"/>
      <c r="C2582" s="84"/>
      <c r="D2582" s="85"/>
      <c r="E2582" s="84"/>
      <c r="F2582" s="84"/>
    </row>
    <row r="2583" spans="1:6">
      <c r="A2583" s="51"/>
      <c r="C2583" s="84"/>
      <c r="D2583" s="85"/>
      <c r="E2583" s="84"/>
      <c r="F2583" s="84"/>
    </row>
    <row r="2584" spans="1:6">
      <c r="A2584" s="51"/>
      <c r="C2584" s="84"/>
      <c r="D2584" s="85"/>
      <c r="E2584" s="84"/>
      <c r="F2584" s="84"/>
    </row>
    <row r="2585" spans="1:6">
      <c r="A2585" s="51"/>
      <c r="C2585" s="84"/>
      <c r="D2585" s="85"/>
      <c r="E2585" s="84"/>
      <c r="F2585" s="84"/>
    </row>
    <row r="2586" spans="1:6">
      <c r="A2586" s="51"/>
      <c r="C2586" s="84"/>
      <c r="D2586" s="85"/>
      <c r="E2586" s="84"/>
      <c r="F2586" s="84"/>
    </row>
    <row r="2587" spans="1:6">
      <c r="A2587" s="51"/>
      <c r="C2587" s="84"/>
      <c r="D2587" s="85"/>
      <c r="E2587" s="84"/>
      <c r="F2587" s="84"/>
    </row>
    <row r="2588" spans="1:6">
      <c r="A2588" s="51"/>
      <c r="C2588" s="84"/>
      <c r="D2588" s="85"/>
      <c r="E2588" s="84"/>
      <c r="F2588" s="84"/>
    </row>
    <row r="2589" spans="1:6">
      <c r="A2589" s="51"/>
      <c r="C2589" s="84"/>
      <c r="D2589" s="85"/>
      <c r="E2589" s="84"/>
      <c r="F2589" s="84"/>
    </row>
    <row r="2590" spans="1:6">
      <c r="A2590" s="51"/>
      <c r="C2590" s="84"/>
      <c r="D2590" s="85"/>
      <c r="E2590" s="84"/>
      <c r="F2590" s="84"/>
    </row>
    <row r="2591" spans="1:6">
      <c r="A2591" s="51"/>
      <c r="C2591" s="84"/>
      <c r="D2591" s="85"/>
      <c r="E2591" s="84"/>
      <c r="F2591" s="84"/>
    </row>
    <row r="2592" spans="1:6">
      <c r="A2592" s="51"/>
      <c r="C2592" s="84"/>
      <c r="D2592" s="85"/>
      <c r="E2592" s="84"/>
      <c r="F2592" s="84"/>
    </row>
    <row r="2593" spans="1:6">
      <c r="A2593" s="51"/>
      <c r="C2593" s="84"/>
      <c r="D2593" s="85"/>
      <c r="E2593" s="84"/>
      <c r="F2593" s="84"/>
    </row>
    <row r="2594" spans="1:6">
      <c r="A2594" s="51"/>
      <c r="C2594" s="84"/>
      <c r="D2594" s="85"/>
      <c r="E2594" s="84"/>
      <c r="F2594" s="84"/>
    </row>
    <row r="2595" spans="1:6">
      <c r="A2595" s="51"/>
      <c r="C2595" s="84"/>
      <c r="D2595" s="85"/>
      <c r="E2595" s="84"/>
      <c r="F2595" s="84"/>
    </row>
    <row r="2596" spans="1:6">
      <c r="A2596" s="51"/>
      <c r="C2596" s="84"/>
      <c r="D2596" s="85"/>
      <c r="E2596" s="84"/>
      <c r="F2596" s="84"/>
    </row>
    <row r="2597" spans="1:6">
      <c r="A2597" s="51"/>
      <c r="C2597" s="84"/>
      <c r="D2597" s="85"/>
      <c r="E2597" s="84"/>
      <c r="F2597" s="84"/>
    </row>
    <row r="2598" spans="1:6">
      <c r="A2598" s="51"/>
      <c r="C2598" s="84"/>
      <c r="D2598" s="85"/>
      <c r="E2598" s="84"/>
      <c r="F2598" s="84"/>
    </row>
    <row r="2599" spans="1:6">
      <c r="A2599" s="51"/>
      <c r="C2599" s="84"/>
      <c r="D2599" s="85"/>
      <c r="E2599" s="84"/>
      <c r="F2599" s="84"/>
    </row>
    <row r="2600" spans="1:6">
      <c r="A2600" s="51"/>
      <c r="C2600" s="84"/>
      <c r="D2600" s="85"/>
      <c r="E2600" s="84"/>
      <c r="F2600" s="84"/>
    </row>
    <row r="2601" spans="1:6">
      <c r="A2601" s="51"/>
      <c r="C2601" s="84"/>
      <c r="D2601" s="85"/>
      <c r="E2601" s="84"/>
      <c r="F2601" s="84"/>
    </row>
    <row r="2602" spans="1:6">
      <c r="A2602" s="51"/>
      <c r="C2602" s="84"/>
      <c r="D2602" s="85"/>
      <c r="E2602" s="84"/>
      <c r="F2602" s="84"/>
    </row>
    <row r="2603" spans="1:6">
      <c r="A2603" s="51"/>
      <c r="C2603" s="84"/>
      <c r="D2603" s="85"/>
      <c r="E2603" s="84"/>
      <c r="F2603" s="84"/>
    </row>
    <row r="2604" spans="1:6">
      <c r="A2604" s="51"/>
      <c r="C2604" s="84"/>
      <c r="D2604" s="85"/>
      <c r="E2604" s="84"/>
      <c r="F2604" s="84"/>
    </row>
    <row r="2605" spans="1:6">
      <c r="A2605" s="51"/>
      <c r="C2605" s="84"/>
      <c r="D2605" s="85"/>
      <c r="E2605" s="84"/>
      <c r="F2605" s="84"/>
    </row>
    <row r="2606" spans="1:6">
      <c r="A2606" s="51"/>
      <c r="C2606" s="84"/>
      <c r="D2606" s="85"/>
      <c r="E2606" s="84"/>
      <c r="F2606" s="84"/>
    </row>
    <row r="2607" spans="1:6">
      <c r="A2607" s="51"/>
      <c r="C2607" s="84"/>
      <c r="D2607" s="85"/>
      <c r="E2607" s="84"/>
      <c r="F2607" s="84"/>
    </row>
    <row r="2608" spans="1:6">
      <c r="A2608" s="51"/>
      <c r="C2608" s="84"/>
      <c r="D2608" s="85"/>
      <c r="E2608" s="84"/>
      <c r="F2608" s="84"/>
    </row>
    <row r="2609" spans="1:6">
      <c r="A2609" s="51"/>
      <c r="C2609" s="84"/>
      <c r="D2609" s="85"/>
      <c r="E2609" s="84"/>
      <c r="F2609" s="84"/>
    </row>
    <row r="2610" spans="1:6">
      <c r="A2610" s="51"/>
      <c r="C2610" s="84"/>
      <c r="D2610" s="85"/>
      <c r="E2610" s="84"/>
      <c r="F2610" s="84"/>
    </row>
    <row r="2611" spans="1:6">
      <c r="A2611" s="51"/>
      <c r="C2611" s="84"/>
      <c r="D2611" s="85"/>
      <c r="E2611" s="84"/>
      <c r="F2611" s="84"/>
    </row>
    <row r="2612" spans="1:6">
      <c r="A2612" s="51"/>
      <c r="C2612" s="84"/>
      <c r="D2612" s="85"/>
      <c r="E2612" s="84"/>
      <c r="F2612" s="84"/>
    </row>
    <row r="2613" spans="1:6">
      <c r="A2613" s="51"/>
      <c r="C2613" s="84"/>
      <c r="D2613" s="85"/>
      <c r="E2613" s="84"/>
      <c r="F2613" s="84"/>
    </row>
    <row r="2614" spans="1:6">
      <c r="A2614" s="51"/>
      <c r="C2614" s="84"/>
      <c r="D2614" s="85"/>
      <c r="E2614" s="84"/>
      <c r="F2614" s="84"/>
    </row>
    <row r="2615" spans="1:6">
      <c r="A2615" s="51"/>
      <c r="C2615" s="84"/>
      <c r="D2615" s="85"/>
      <c r="E2615" s="84"/>
      <c r="F2615" s="84"/>
    </row>
    <row r="2616" spans="1:6">
      <c r="A2616" s="51"/>
      <c r="C2616" s="84"/>
      <c r="D2616" s="85"/>
      <c r="E2616" s="84"/>
      <c r="F2616" s="84"/>
    </row>
    <row r="2617" spans="1:6">
      <c r="A2617" s="51"/>
      <c r="C2617" s="84"/>
      <c r="D2617" s="85"/>
      <c r="E2617" s="84"/>
      <c r="F2617" s="84"/>
    </row>
    <row r="2618" spans="1:6">
      <c r="A2618" s="51"/>
      <c r="C2618" s="84"/>
      <c r="D2618" s="85"/>
      <c r="E2618" s="84"/>
      <c r="F2618" s="84"/>
    </row>
    <row r="2619" spans="1:6">
      <c r="A2619" s="51"/>
      <c r="C2619" s="84"/>
      <c r="D2619" s="85"/>
      <c r="E2619" s="84"/>
      <c r="F2619" s="84"/>
    </row>
    <row r="2620" spans="1:6">
      <c r="A2620" s="51"/>
      <c r="C2620" s="84"/>
      <c r="D2620" s="85"/>
      <c r="E2620" s="84"/>
      <c r="F2620" s="84"/>
    </row>
    <row r="2621" spans="1:6">
      <c r="A2621" s="51"/>
      <c r="C2621" s="84"/>
      <c r="D2621" s="85"/>
      <c r="E2621" s="84"/>
      <c r="F2621" s="84"/>
    </row>
    <row r="2622" spans="1:6">
      <c r="A2622" s="51"/>
      <c r="C2622" s="84"/>
      <c r="D2622" s="85"/>
      <c r="E2622" s="84"/>
      <c r="F2622" s="84"/>
    </row>
    <row r="2623" spans="1:6">
      <c r="A2623" s="51"/>
      <c r="C2623" s="84"/>
      <c r="D2623" s="85"/>
      <c r="E2623" s="84"/>
      <c r="F2623" s="84"/>
    </row>
    <row r="2624" spans="1:6">
      <c r="A2624" s="51"/>
      <c r="C2624" s="84"/>
      <c r="D2624" s="85"/>
      <c r="E2624" s="84"/>
      <c r="F2624" s="84"/>
    </row>
    <row r="2625" spans="1:6">
      <c r="A2625" s="51"/>
      <c r="C2625" s="84"/>
      <c r="D2625" s="85"/>
      <c r="E2625" s="84"/>
      <c r="F2625" s="84"/>
    </row>
    <row r="2626" spans="1:6">
      <c r="A2626" s="51"/>
      <c r="C2626" s="84"/>
      <c r="D2626" s="85"/>
      <c r="E2626" s="84"/>
      <c r="F2626" s="84"/>
    </row>
    <row r="2627" spans="1:6">
      <c r="A2627" s="51"/>
      <c r="C2627" s="84"/>
      <c r="D2627" s="85"/>
      <c r="E2627" s="84"/>
      <c r="F2627" s="84"/>
    </row>
    <row r="2628" spans="1:6">
      <c r="A2628" s="51"/>
      <c r="C2628" s="84"/>
      <c r="D2628" s="85"/>
      <c r="E2628" s="84"/>
      <c r="F2628" s="84"/>
    </row>
    <row r="2629" spans="1:6">
      <c r="A2629" s="51"/>
      <c r="C2629" s="84"/>
      <c r="D2629" s="85"/>
      <c r="E2629" s="84"/>
      <c r="F2629" s="84"/>
    </row>
    <row r="2630" spans="1:6">
      <c r="A2630" s="51"/>
      <c r="C2630" s="84"/>
      <c r="D2630" s="85"/>
      <c r="E2630" s="84"/>
      <c r="F2630" s="84"/>
    </row>
    <row r="2631" spans="1:6">
      <c r="A2631" s="51"/>
      <c r="C2631" s="84"/>
      <c r="D2631" s="85"/>
      <c r="E2631" s="84"/>
      <c r="F2631" s="84"/>
    </row>
    <row r="2632" spans="1:6">
      <c r="A2632" s="51"/>
      <c r="C2632" s="84"/>
      <c r="D2632" s="85"/>
      <c r="E2632" s="84"/>
      <c r="F2632" s="84"/>
    </row>
    <row r="2633" spans="1:6">
      <c r="A2633" s="51"/>
      <c r="C2633" s="84"/>
      <c r="D2633" s="85"/>
      <c r="E2633" s="84"/>
      <c r="F2633" s="84"/>
    </row>
    <row r="2634" spans="1:6">
      <c r="A2634" s="51"/>
      <c r="C2634" s="84"/>
      <c r="D2634" s="85"/>
      <c r="E2634" s="84"/>
      <c r="F2634" s="84"/>
    </row>
    <row r="2635" spans="1:6">
      <c r="A2635" s="51"/>
      <c r="C2635" s="84"/>
      <c r="D2635" s="85"/>
      <c r="E2635" s="84"/>
      <c r="F2635" s="84"/>
    </row>
    <row r="2636" spans="1:6">
      <c r="A2636" s="51"/>
      <c r="C2636" s="84"/>
      <c r="D2636" s="85"/>
      <c r="E2636" s="84"/>
      <c r="F2636" s="84"/>
    </row>
    <row r="2637" spans="1:6">
      <c r="A2637" s="51"/>
      <c r="C2637" s="84"/>
      <c r="D2637" s="85"/>
      <c r="E2637" s="84"/>
      <c r="F2637" s="84"/>
    </row>
    <row r="2638" spans="1:6">
      <c r="A2638" s="51"/>
      <c r="C2638" s="84"/>
      <c r="D2638" s="85"/>
      <c r="E2638" s="84"/>
      <c r="F2638" s="84"/>
    </row>
    <row r="2639" spans="1:6">
      <c r="A2639" s="51"/>
      <c r="C2639" s="84"/>
      <c r="D2639" s="85"/>
      <c r="E2639" s="84"/>
      <c r="F2639" s="84"/>
    </row>
    <row r="2640" spans="1:6">
      <c r="A2640" s="51"/>
      <c r="C2640" s="84"/>
      <c r="D2640" s="85"/>
      <c r="E2640" s="84"/>
      <c r="F2640" s="84"/>
    </row>
    <row r="2641" spans="1:6">
      <c r="A2641" s="51"/>
      <c r="C2641" s="84"/>
      <c r="D2641" s="85"/>
      <c r="E2641" s="84"/>
      <c r="F2641" s="84"/>
    </row>
    <row r="2642" spans="1:6">
      <c r="A2642" s="51"/>
      <c r="C2642" s="84"/>
      <c r="D2642" s="85"/>
      <c r="E2642" s="84"/>
      <c r="F2642" s="84"/>
    </row>
    <row r="2643" spans="1:6">
      <c r="A2643" s="51"/>
      <c r="C2643" s="84"/>
      <c r="D2643" s="85"/>
      <c r="E2643" s="84"/>
      <c r="F2643" s="84"/>
    </row>
    <row r="2644" spans="1:6">
      <c r="A2644" s="51"/>
      <c r="C2644" s="84"/>
      <c r="D2644" s="85"/>
      <c r="E2644" s="84"/>
      <c r="F2644" s="84"/>
    </row>
    <row r="2645" spans="1:6">
      <c r="A2645" s="51"/>
      <c r="C2645" s="84"/>
      <c r="D2645" s="85"/>
      <c r="E2645" s="84"/>
      <c r="F2645" s="84"/>
    </row>
    <row r="2646" spans="1:6">
      <c r="A2646" s="51"/>
      <c r="C2646" s="84"/>
      <c r="D2646" s="85"/>
      <c r="E2646" s="84"/>
      <c r="F2646" s="84"/>
    </row>
    <row r="2647" spans="1:6">
      <c r="A2647" s="51"/>
      <c r="C2647" s="84"/>
      <c r="D2647" s="85"/>
      <c r="E2647" s="84"/>
      <c r="F2647" s="84"/>
    </row>
    <row r="2648" spans="1:6">
      <c r="A2648" s="51"/>
      <c r="C2648" s="84"/>
      <c r="D2648" s="85"/>
      <c r="E2648" s="84"/>
      <c r="F2648" s="84"/>
    </row>
    <row r="2649" spans="1:6">
      <c r="A2649" s="51"/>
      <c r="C2649" s="84"/>
      <c r="D2649" s="85"/>
      <c r="E2649" s="84"/>
      <c r="F2649" s="84"/>
    </row>
    <row r="2650" spans="1:6">
      <c r="A2650" s="51"/>
      <c r="C2650" s="84"/>
      <c r="D2650" s="85"/>
      <c r="E2650" s="84"/>
      <c r="F2650" s="84"/>
    </row>
    <row r="2651" spans="1:6">
      <c r="A2651" s="51"/>
      <c r="C2651" s="84"/>
      <c r="D2651" s="85"/>
      <c r="E2651" s="84"/>
      <c r="F2651" s="84"/>
    </row>
    <row r="2652" spans="1:6">
      <c r="A2652" s="51"/>
      <c r="C2652" s="84"/>
      <c r="D2652" s="85"/>
      <c r="E2652" s="84"/>
      <c r="F2652" s="84"/>
    </row>
    <row r="2653" spans="1:6">
      <c r="A2653" s="51"/>
      <c r="C2653" s="84"/>
      <c r="D2653" s="85"/>
      <c r="E2653" s="84"/>
      <c r="F2653" s="84"/>
    </row>
    <row r="2654" spans="1:6">
      <c r="A2654" s="51"/>
      <c r="C2654" s="84"/>
      <c r="D2654" s="85"/>
      <c r="E2654" s="84"/>
      <c r="F2654" s="84"/>
    </row>
    <row r="2655" spans="1:6">
      <c r="A2655" s="51"/>
      <c r="C2655" s="84"/>
      <c r="D2655" s="85"/>
      <c r="E2655" s="84"/>
      <c r="F2655" s="84"/>
    </row>
    <row r="2656" spans="1:6">
      <c r="A2656" s="51"/>
      <c r="C2656" s="84"/>
      <c r="D2656" s="85"/>
      <c r="E2656" s="84"/>
      <c r="F2656" s="84"/>
    </row>
    <row r="2657" spans="1:6">
      <c r="A2657" s="51"/>
      <c r="C2657" s="84"/>
      <c r="D2657" s="85"/>
      <c r="E2657" s="84"/>
      <c r="F2657" s="84"/>
    </row>
    <row r="2658" spans="1:6">
      <c r="A2658" s="51"/>
      <c r="C2658" s="84"/>
      <c r="D2658" s="85"/>
      <c r="E2658" s="84"/>
      <c r="F2658" s="84"/>
    </row>
    <row r="2659" spans="1:6">
      <c r="A2659" s="51"/>
      <c r="C2659" s="84"/>
      <c r="D2659" s="85"/>
      <c r="E2659" s="84"/>
      <c r="F2659" s="84"/>
    </row>
    <row r="2660" spans="1:6">
      <c r="A2660" s="51"/>
      <c r="C2660" s="84"/>
      <c r="D2660" s="85"/>
      <c r="E2660" s="84"/>
      <c r="F2660" s="84"/>
    </row>
    <row r="2661" spans="1:6">
      <c r="A2661" s="51"/>
      <c r="C2661" s="84"/>
      <c r="D2661" s="85"/>
      <c r="E2661" s="84"/>
      <c r="F2661" s="84"/>
    </row>
    <row r="2662" spans="1:6">
      <c r="A2662" s="51"/>
      <c r="C2662" s="84"/>
      <c r="D2662" s="85"/>
      <c r="E2662" s="84"/>
      <c r="F2662" s="84"/>
    </row>
    <row r="2663" spans="1:6">
      <c r="A2663" s="51"/>
      <c r="C2663" s="84"/>
      <c r="D2663" s="85"/>
      <c r="E2663" s="84"/>
      <c r="F2663" s="84"/>
    </row>
    <row r="2664" spans="1:6">
      <c r="A2664" s="51"/>
      <c r="C2664" s="84"/>
      <c r="D2664" s="85"/>
      <c r="E2664" s="84"/>
      <c r="F2664" s="84"/>
    </row>
    <row r="2665" spans="1:6">
      <c r="A2665" s="51"/>
      <c r="C2665" s="84"/>
      <c r="D2665" s="85"/>
      <c r="E2665" s="84"/>
      <c r="F2665" s="84"/>
    </row>
    <row r="2666" spans="1:6">
      <c r="A2666" s="51"/>
      <c r="C2666" s="84"/>
      <c r="D2666" s="85"/>
      <c r="E2666" s="84"/>
      <c r="F2666" s="84"/>
    </row>
    <row r="2667" spans="1:6">
      <c r="A2667" s="51"/>
      <c r="C2667" s="84"/>
      <c r="D2667" s="85"/>
      <c r="E2667" s="84"/>
      <c r="F2667" s="84"/>
    </row>
    <row r="2668" spans="1:6">
      <c r="A2668" s="51"/>
      <c r="C2668" s="84"/>
      <c r="D2668" s="85"/>
      <c r="E2668" s="84"/>
      <c r="F2668" s="84"/>
    </row>
    <row r="2669" spans="1:6">
      <c r="A2669" s="51"/>
      <c r="C2669" s="84"/>
      <c r="D2669" s="85"/>
      <c r="E2669" s="84"/>
      <c r="F2669" s="84"/>
    </row>
    <row r="2670" spans="1:6">
      <c r="A2670" s="51"/>
      <c r="C2670" s="84"/>
      <c r="D2670" s="85"/>
      <c r="E2670" s="84"/>
      <c r="F2670" s="84"/>
    </row>
    <row r="2671" spans="1:6">
      <c r="A2671" s="51"/>
      <c r="C2671" s="84"/>
      <c r="D2671" s="85"/>
      <c r="E2671" s="84"/>
      <c r="F2671" s="84"/>
    </row>
    <row r="2672" spans="1:6">
      <c r="A2672" s="51"/>
      <c r="C2672" s="84"/>
      <c r="D2672" s="85"/>
      <c r="E2672" s="84"/>
      <c r="F2672" s="84"/>
    </row>
    <row r="2673" spans="1:6">
      <c r="A2673" s="51"/>
      <c r="C2673" s="84"/>
      <c r="D2673" s="85"/>
      <c r="E2673" s="84"/>
      <c r="F2673" s="84"/>
    </row>
    <row r="2674" spans="1:6">
      <c r="A2674" s="51"/>
      <c r="C2674" s="84"/>
      <c r="D2674" s="85"/>
      <c r="E2674" s="84"/>
      <c r="F2674" s="84"/>
    </row>
    <row r="2675" spans="1:6">
      <c r="A2675" s="51"/>
      <c r="C2675" s="84"/>
      <c r="D2675" s="85"/>
      <c r="E2675" s="84"/>
      <c r="F2675" s="84"/>
    </row>
    <row r="2676" spans="1:6">
      <c r="A2676" s="51"/>
      <c r="C2676" s="84"/>
      <c r="D2676" s="85"/>
      <c r="E2676" s="84"/>
      <c r="F2676" s="84"/>
    </row>
    <row r="2677" spans="1:6">
      <c r="A2677" s="51"/>
      <c r="C2677" s="84"/>
      <c r="D2677" s="85"/>
      <c r="E2677" s="84"/>
      <c r="F2677" s="84"/>
    </row>
    <row r="2678" spans="1:6">
      <c r="A2678" s="51"/>
      <c r="C2678" s="84"/>
      <c r="D2678" s="85"/>
      <c r="E2678" s="84"/>
      <c r="F2678" s="84"/>
    </row>
    <row r="2679" spans="1:6">
      <c r="A2679" s="51"/>
      <c r="C2679" s="84"/>
      <c r="D2679" s="85"/>
      <c r="E2679" s="84"/>
      <c r="F2679" s="84"/>
    </row>
    <row r="2680" spans="1:6">
      <c r="A2680" s="51"/>
      <c r="C2680" s="84"/>
      <c r="D2680" s="85"/>
      <c r="E2680" s="84"/>
      <c r="F2680" s="84"/>
    </row>
    <row r="2681" spans="1:6">
      <c r="A2681" s="51"/>
      <c r="C2681" s="84"/>
      <c r="D2681" s="85"/>
      <c r="E2681" s="84"/>
      <c r="F2681" s="84"/>
    </row>
    <row r="2682" spans="1:6">
      <c r="A2682" s="51"/>
      <c r="C2682" s="84"/>
      <c r="D2682" s="85"/>
      <c r="E2682" s="84"/>
      <c r="F2682" s="84"/>
    </row>
    <row r="2683" spans="1:6">
      <c r="A2683" s="51"/>
      <c r="C2683" s="84"/>
      <c r="D2683" s="85"/>
      <c r="E2683" s="84"/>
      <c r="F2683" s="84"/>
    </row>
    <row r="2684" spans="1:6">
      <c r="A2684" s="51"/>
      <c r="C2684" s="84"/>
      <c r="D2684" s="85"/>
      <c r="E2684" s="84"/>
      <c r="F2684" s="84"/>
    </row>
    <row r="2685" spans="1:6">
      <c r="A2685" s="51"/>
      <c r="C2685" s="84"/>
      <c r="D2685" s="85"/>
      <c r="E2685" s="84"/>
      <c r="F2685" s="84"/>
    </row>
    <row r="2686" spans="1:6">
      <c r="A2686" s="51"/>
      <c r="C2686" s="84"/>
      <c r="D2686" s="85"/>
      <c r="E2686" s="84"/>
      <c r="F2686" s="84"/>
    </row>
    <row r="2687" spans="1:6">
      <c r="A2687" s="51"/>
      <c r="C2687" s="84"/>
      <c r="D2687" s="85"/>
      <c r="E2687" s="84"/>
      <c r="F2687" s="84"/>
    </row>
    <row r="2688" spans="1:6">
      <c r="A2688" s="51"/>
      <c r="C2688" s="84"/>
      <c r="D2688" s="85"/>
      <c r="E2688" s="84"/>
      <c r="F2688" s="84"/>
    </row>
    <row r="2689" spans="1:6">
      <c r="A2689" s="51"/>
      <c r="C2689" s="84"/>
      <c r="D2689" s="85"/>
      <c r="E2689" s="84"/>
      <c r="F2689" s="84"/>
    </row>
    <row r="2690" spans="1:6">
      <c r="A2690" s="51"/>
      <c r="C2690" s="84"/>
      <c r="D2690" s="85"/>
      <c r="E2690" s="84"/>
      <c r="F2690" s="84"/>
    </row>
    <row r="2691" spans="1:6">
      <c r="A2691" s="51"/>
      <c r="C2691" s="84"/>
      <c r="D2691" s="85"/>
      <c r="E2691" s="84"/>
      <c r="F2691" s="84"/>
    </row>
    <row r="2692" spans="1:6">
      <c r="A2692" s="51"/>
      <c r="C2692" s="84"/>
      <c r="D2692" s="85"/>
      <c r="E2692" s="84"/>
      <c r="F2692" s="84"/>
    </row>
    <row r="2693" spans="1:6">
      <c r="A2693" s="51"/>
      <c r="C2693" s="84"/>
      <c r="D2693" s="85"/>
      <c r="E2693" s="84"/>
      <c r="F2693" s="84"/>
    </row>
    <row r="2694" spans="1:6">
      <c r="A2694" s="51"/>
      <c r="C2694" s="84"/>
      <c r="D2694" s="85"/>
      <c r="E2694" s="84"/>
      <c r="F2694" s="84"/>
    </row>
    <row r="2695" spans="1:6">
      <c r="A2695" s="51"/>
      <c r="C2695" s="84"/>
      <c r="D2695" s="85"/>
      <c r="E2695" s="84"/>
      <c r="F2695" s="84"/>
    </row>
    <row r="2696" spans="1:6">
      <c r="A2696" s="51"/>
      <c r="C2696" s="84"/>
      <c r="D2696" s="85"/>
      <c r="E2696" s="84"/>
      <c r="F2696" s="84"/>
    </row>
    <row r="2697" spans="1:6">
      <c r="A2697" s="51"/>
      <c r="C2697" s="84"/>
      <c r="D2697" s="85"/>
      <c r="E2697" s="84"/>
      <c r="F2697" s="84"/>
    </row>
    <row r="2698" spans="1:6">
      <c r="A2698" s="51"/>
      <c r="C2698" s="84"/>
      <c r="D2698" s="85"/>
      <c r="E2698" s="84"/>
      <c r="F2698" s="84"/>
    </row>
    <row r="2699" spans="1:6">
      <c r="A2699" s="51"/>
      <c r="C2699" s="84"/>
      <c r="D2699" s="85"/>
      <c r="E2699" s="84"/>
      <c r="F2699" s="84"/>
    </row>
    <row r="2700" spans="1:6">
      <c r="A2700" s="51"/>
      <c r="C2700" s="84"/>
      <c r="D2700" s="85"/>
      <c r="E2700" s="84"/>
      <c r="F2700" s="84"/>
    </row>
    <row r="2701" spans="1:6">
      <c r="A2701" s="51"/>
      <c r="C2701" s="84"/>
      <c r="D2701" s="85"/>
      <c r="E2701" s="84"/>
      <c r="F2701" s="84"/>
    </row>
    <row r="2702" spans="1:6">
      <c r="A2702" s="51"/>
      <c r="C2702" s="84"/>
      <c r="D2702" s="85"/>
      <c r="E2702" s="84"/>
      <c r="F2702" s="84"/>
    </row>
    <row r="2703" spans="1:6">
      <c r="A2703" s="51"/>
      <c r="C2703" s="84"/>
      <c r="D2703" s="85"/>
      <c r="E2703" s="84"/>
      <c r="F2703" s="84"/>
    </row>
    <row r="2704" spans="1:6">
      <c r="A2704" s="51"/>
      <c r="C2704" s="84"/>
      <c r="D2704" s="85"/>
      <c r="E2704" s="84"/>
      <c r="F2704" s="84"/>
    </row>
    <row r="2705" spans="1:6">
      <c r="A2705" s="51"/>
      <c r="C2705" s="84"/>
      <c r="D2705" s="85"/>
      <c r="E2705" s="84"/>
      <c r="F2705" s="84"/>
    </row>
    <row r="2706" spans="1:6">
      <c r="A2706" s="51"/>
      <c r="C2706" s="84"/>
      <c r="D2706" s="85"/>
      <c r="E2706" s="84"/>
      <c r="F2706" s="84"/>
    </row>
    <row r="2707" spans="1:6">
      <c r="A2707" s="51"/>
      <c r="C2707" s="84"/>
      <c r="D2707" s="85"/>
      <c r="E2707" s="84"/>
      <c r="F2707" s="84"/>
    </row>
    <row r="2708" spans="1:6">
      <c r="A2708" s="51"/>
      <c r="C2708" s="84"/>
      <c r="D2708" s="85"/>
      <c r="E2708" s="84"/>
      <c r="F2708" s="84"/>
    </row>
    <row r="2709" spans="1:6">
      <c r="A2709" s="51"/>
      <c r="C2709" s="84"/>
      <c r="D2709" s="85"/>
      <c r="E2709" s="84"/>
      <c r="F2709" s="84"/>
    </row>
    <row r="2710" spans="1:6">
      <c r="A2710" s="51"/>
      <c r="C2710" s="84"/>
      <c r="D2710" s="85"/>
      <c r="E2710" s="84"/>
      <c r="F2710" s="84"/>
    </row>
    <row r="2711" spans="1:6">
      <c r="A2711" s="51"/>
      <c r="C2711" s="84"/>
      <c r="D2711" s="85"/>
      <c r="E2711" s="84"/>
      <c r="F2711" s="84"/>
    </row>
    <row r="2712" spans="1:6">
      <c r="A2712" s="51"/>
      <c r="C2712" s="84"/>
      <c r="D2712" s="85"/>
      <c r="E2712" s="84"/>
      <c r="F2712" s="84"/>
    </row>
    <row r="2713" spans="1:6">
      <c r="A2713" s="51"/>
      <c r="C2713" s="84"/>
      <c r="D2713" s="85"/>
      <c r="E2713" s="84"/>
      <c r="F2713" s="84"/>
    </row>
    <row r="2714" spans="1:6">
      <c r="A2714" s="51"/>
      <c r="C2714" s="84"/>
      <c r="D2714" s="85"/>
      <c r="E2714" s="84"/>
      <c r="F2714" s="84"/>
    </row>
    <row r="2715" spans="1:6">
      <c r="A2715" s="51"/>
      <c r="C2715" s="84"/>
      <c r="D2715" s="85"/>
      <c r="E2715" s="84"/>
      <c r="F2715" s="84"/>
    </row>
    <row r="2716" spans="1:6">
      <c r="A2716" s="51"/>
      <c r="C2716" s="84"/>
      <c r="D2716" s="85"/>
      <c r="E2716" s="84"/>
      <c r="F2716" s="84"/>
    </row>
    <row r="2717" spans="1:6">
      <c r="A2717" s="51"/>
      <c r="C2717" s="84"/>
      <c r="D2717" s="85"/>
      <c r="E2717" s="84"/>
      <c r="F2717" s="84"/>
    </row>
    <row r="2718" spans="1:6">
      <c r="A2718" s="51"/>
      <c r="C2718" s="84"/>
      <c r="D2718" s="85"/>
      <c r="E2718" s="84"/>
      <c r="F2718" s="84"/>
    </row>
    <row r="2719" spans="1:6">
      <c r="A2719" s="51"/>
      <c r="C2719" s="84"/>
      <c r="D2719" s="85"/>
      <c r="E2719" s="84"/>
      <c r="F2719" s="84"/>
    </row>
    <row r="2720" spans="1:6">
      <c r="A2720" s="51"/>
      <c r="C2720" s="84"/>
      <c r="D2720" s="85"/>
      <c r="E2720" s="84"/>
      <c r="F2720" s="84"/>
    </row>
    <row r="2721" spans="1:6">
      <c r="A2721" s="51"/>
      <c r="C2721" s="84"/>
      <c r="D2721" s="85"/>
      <c r="E2721" s="84"/>
      <c r="F2721" s="84"/>
    </row>
    <row r="2722" spans="1:6">
      <c r="A2722" s="51"/>
      <c r="C2722" s="84"/>
      <c r="D2722" s="85"/>
      <c r="E2722" s="84"/>
      <c r="F2722" s="84"/>
    </row>
    <row r="2723" spans="1:6">
      <c r="A2723" s="51"/>
      <c r="C2723" s="84"/>
      <c r="D2723" s="85"/>
      <c r="E2723" s="84"/>
      <c r="F2723" s="84"/>
    </row>
    <row r="2724" spans="1:6">
      <c r="A2724" s="51"/>
      <c r="C2724" s="84"/>
      <c r="D2724" s="85"/>
      <c r="E2724" s="84"/>
      <c r="F2724" s="84"/>
    </row>
    <row r="2725" spans="1:6">
      <c r="A2725" s="51"/>
      <c r="C2725" s="84"/>
      <c r="D2725" s="85"/>
      <c r="E2725" s="84"/>
      <c r="F2725" s="84"/>
    </row>
    <row r="2726" spans="1:6">
      <c r="A2726" s="51"/>
      <c r="C2726" s="84"/>
      <c r="D2726" s="85"/>
      <c r="E2726" s="84"/>
      <c r="F2726" s="84"/>
    </row>
    <row r="2727" spans="1:6">
      <c r="A2727" s="51"/>
      <c r="C2727" s="84"/>
      <c r="D2727" s="85"/>
      <c r="E2727" s="84"/>
      <c r="F2727" s="84"/>
    </row>
    <row r="2728" spans="1:6">
      <c r="A2728" s="51"/>
      <c r="C2728" s="84"/>
      <c r="D2728" s="85"/>
      <c r="E2728" s="84"/>
      <c r="F2728" s="84"/>
    </row>
    <row r="2729" spans="1:6">
      <c r="A2729" s="51"/>
      <c r="C2729" s="84"/>
      <c r="D2729" s="85"/>
      <c r="E2729" s="84"/>
      <c r="F2729" s="84"/>
    </row>
    <row r="2730" spans="1:6">
      <c r="A2730" s="51"/>
      <c r="C2730" s="84"/>
      <c r="D2730" s="85"/>
      <c r="E2730" s="84"/>
      <c r="F2730" s="84"/>
    </row>
    <row r="2731" spans="1:6">
      <c r="A2731" s="51"/>
      <c r="C2731" s="84"/>
      <c r="D2731" s="85"/>
      <c r="E2731" s="84"/>
      <c r="F2731" s="84"/>
    </row>
    <row r="2732" spans="1:6">
      <c r="A2732" s="51"/>
      <c r="C2732" s="84"/>
      <c r="D2732" s="85"/>
      <c r="E2732" s="84"/>
      <c r="F2732" s="84"/>
    </row>
    <row r="2733" spans="1:6">
      <c r="A2733" s="51"/>
      <c r="C2733" s="84"/>
      <c r="D2733" s="85"/>
      <c r="E2733" s="84"/>
      <c r="F2733" s="84"/>
    </row>
    <row r="2734" spans="1:6">
      <c r="A2734" s="51"/>
      <c r="C2734" s="84"/>
      <c r="D2734" s="85"/>
      <c r="E2734" s="84"/>
      <c r="F2734" s="84"/>
    </row>
    <row r="2735" spans="1:6">
      <c r="A2735" s="51"/>
      <c r="C2735" s="84"/>
      <c r="D2735" s="85"/>
      <c r="E2735" s="84"/>
      <c r="F2735" s="84"/>
    </row>
    <row r="2736" spans="1:6">
      <c r="A2736" s="51"/>
      <c r="C2736" s="84"/>
      <c r="D2736" s="85"/>
      <c r="E2736" s="84"/>
      <c r="F2736" s="84"/>
    </row>
    <row r="2737" spans="1:6">
      <c r="A2737" s="51"/>
      <c r="C2737" s="84"/>
      <c r="D2737" s="85"/>
      <c r="E2737" s="84"/>
      <c r="F2737" s="84"/>
    </row>
    <row r="2738" spans="1:6">
      <c r="A2738" s="51"/>
      <c r="C2738" s="84"/>
      <c r="D2738" s="85"/>
      <c r="E2738" s="84"/>
      <c r="F2738" s="84"/>
    </row>
    <row r="2739" spans="1:6">
      <c r="A2739" s="51"/>
      <c r="C2739" s="84"/>
      <c r="D2739" s="85"/>
      <c r="E2739" s="84"/>
      <c r="F2739" s="84"/>
    </row>
    <row r="2740" spans="1:6">
      <c r="A2740" s="51"/>
      <c r="C2740" s="84"/>
      <c r="D2740" s="85"/>
      <c r="E2740" s="84"/>
      <c r="F2740" s="84"/>
    </row>
    <row r="2741" spans="1:6">
      <c r="A2741" s="51"/>
      <c r="C2741" s="84"/>
      <c r="D2741" s="85"/>
      <c r="E2741" s="84"/>
      <c r="F2741" s="84"/>
    </row>
    <row r="2742" spans="1:6">
      <c r="A2742" s="51"/>
      <c r="C2742" s="84"/>
      <c r="D2742" s="85"/>
      <c r="E2742" s="84"/>
      <c r="F2742" s="84"/>
    </row>
    <row r="2743" spans="1:6">
      <c r="A2743" s="51"/>
      <c r="C2743" s="84"/>
      <c r="D2743" s="85"/>
      <c r="E2743" s="84"/>
      <c r="F2743" s="84"/>
    </row>
    <row r="2744" spans="1:6">
      <c r="A2744" s="51"/>
      <c r="C2744" s="84"/>
      <c r="D2744" s="85"/>
      <c r="E2744" s="84"/>
      <c r="F2744" s="84"/>
    </row>
    <row r="2745" spans="1:6">
      <c r="A2745" s="51"/>
      <c r="C2745" s="84"/>
      <c r="D2745" s="85"/>
      <c r="E2745" s="84"/>
      <c r="F2745" s="84"/>
    </row>
    <row r="2746" spans="1:6">
      <c r="A2746" s="51"/>
      <c r="C2746" s="84"/>
      <c r="D2746" s="85"/>
      <c r="E2746" s="84"/>
      <c r="F2746" s="84"/>
    </row>
    <row r="2747" spans="1:6">
      <c r="A2747" s="51"/>
      <c r="C2747" s="84"/>
      <c r="D2747" s="85"/>
      <c r="E2747" s="84"/>
      <c r="F2747" s="84"/>
    </row>
    <row r="2748" spans="1:6">
      <c r="A2748" s="51"/>
      <c r="C2748" s="84"/>
      <c r="D2748" s="85"/>
      <c r="E2748" s="84"/>
      <c r="F2748" s="84"/>
    </row>
    <row r="2749" spans="1:6">
      <c r="A2749" s="51"/>
      <c r="C2749" s="84"/>
      <c r="D2749" s="85"/>
      <c r="E2749" s="84"/>
      <c r="F2749" s="84"/>
    </row>
    <row r="2750" spans="1:6">
      <c r="A2750" s="51"/>
      <c r="C2750" s="84"/>
      <c r="D2750" s="85"/>
      <c r="E2750" s="84"/>
      <c r="F2750" s="84"/>
    </row>
    <row r="2751" spans="1:6">
      <c r="A2751" s="51"/>
      <c r="C2751" s="84"/>
      <c r="D2751" s="85"/>
      <c r="E2751" s="84"/>
      <c r="F2751" s="84"/>
    </row>
    <row r="2752" spans="1:6">
      <c r="A2752" s="51"/>
      <c r="C2752" s="84"/>
      <c r="D2752" s="85"/>
      <c r="E2752" s="84"/>
      <c r="F2752" s="84"/>
    </row>
    <row r="2753" spans="1:6">
      <c r="A2753" s="51"/>
      <c r="C2753" s="84"/>
      <c r="D2753" s="85"/>
      <c r="E2753" s="84"/>
      <c r="F2753" s="84"/>
    </row>
    <row r="2754" spans="1:6">
      <c r="A2754" s="51"/>
      <c r="C2754" s="84"/>
      <c r="D2754" s="85"/>
      <c r="E2754" s="84"/>
      <c r="F2754" s="84"/>
    </row>
    <row r="2755" spans="1:6">
      <c r="A2755" s="51"/>
      <c r="C2755" s="84"/>
      <c r="D2755" s="85"/>
      <c r="E2755" s="84"/>
      <c r="F2755" s="84"/>
    </row>
    <row r="2756" spans="1:6">
      <c r="A2756" s="51"/>
      <c r="C2756" s="84"/>
      <c r="D2756" s="85"/>
      <c r="E2756" s="84"/>
      <c r="F2756" s="84"/>
    </row>
    <row r="2757" spans="1:6">
      <c r="A2757" s="51"/>
      <c r="C2757" s="84"/>
      <c r="D2757" s="85"/>
      <c r="E2757" s="84"/>
      <c r="F2757" s="84"/>
    </row>
    <row r="2758" spans="1:6">
      <c r="A2758" s="51"/>
      <c r="C2758" s="84"/>
      <c r="D2758" s="85"/>
      <c r="E2758" s="84"/>
      <c r="F2758" s="84"/>
    </row>
    <row r="2759" spans="1:6">
      <c r="A2759" s="51"/>
      <c r="C2759" s="84"/>
      <c r="D2759" s="85"/>
      <c r="E2759" s="84"/>
      <c r="F2759" s="84"/>
    </row>
    <row r="2760" spans="1:6">
      <c r="A2760" s="51"/>
      <c r="C2760" s="84"/>
      <c r="D2760" s="85"/>
      <c r="E2760" s="84"/>
      <c r="F2760" s="84"/>
    </row>
    <row r="2761" spans="1:6">
      <c r="A2761" s="51"/>
      <c r="C2761" s="84"/>
      <c r="D2761" s="85"/>
      <c r="E2761" s="84"/>
      <c r="F2761" s="84"/>
    </row>
    <row r="2762" spans="1:6">
      <c r="A2762" s="51"/>
      <c r="C2762" s="84"/>
      <c r="D2762" s="85"/>
      <c r="E2762" s="84"/>
      <c r="F2762" s="84"/>
    </row>
    <row r="2763" spans="1:6">
      <c r="A2763" s="51"/>
      <c r="C2763" s="84"/>
      <c r="D2763" s="85"/>
      <c r="E2763" s="84"/>
      <c r="F2763" s="84"/>
    </row>
    <row r="2764" spans="1:6">
      <c r="A2764" s="51"/>
      <c r="C2764" s="84"/>
      <c r="D2764" s="85"/>
      <c r="E2764" s="84"/>
      <c r="F2764" s="84"/>
    </row>
    <row r="2765" spans="1:6">
      <c r="A2765" s="51"/>
      <c r="C2765" s="84"/>
      <c r="D2765" s="85"/>
      <c r="E2765" s="84"/>
      <c r="F2765" s="84"/>
    </row>
    <row r="2766" spans="1:6">
      <c r="A2766" s="51"/>
      <c r="C2766" s="84"/>
      <c r="D2766" s="85"/>
      <c r="E2766" s="84"/>
      <c r="F2766" s="84"/>
    </row>
    <row r="2767" spans="1:6">
      <c r="A2767" s="51"/>
      <c r="C2767" s="84"/>
      <c r="D2767" s="85"/>
      <c r="E2767" s="84"/>
      <c r="F2767" s="84"/>
    </row>
    <row r="2768" spans="1:6">
      <c r="A2768" s="51"/>
      <c r="C2768" s="84"/>
      <c r="D2768" s="85"/>
      <c r="E2768" s="84"/>
      <c r="F2768" s="84"/>
    </row>
    <row r="2769" spans="1:6">
      <c r="A2769" s="51"/>
      <c r="C2769" s="84"/>
      <c r="D2769" s="85"/>
      <c r="E2769" s="84"/>
      <c r="F2769" s="84"/>
    </row>
    <row r="2770" spans="1:6">
      <c r="A2770" s="51"/>
      <c r="C2770" s="84"/>
      <c r="D2770" s="85"/>
      <c r="E2770" s="84"/>
      <c r="F2770" s="84"/>
    </row>
    <row r="2771" spans="1:6">
      <c r="A2771" s="51"/>
      <c r="C2771" s="84"/>
      <c r="D2771" s="85"/>
      <c r="E2771" s="84"/>
      <c r="F2771" s="84"/>
    </row>
    <row r="2772" spans="1:6">
      <c r="A2772" s="51"/>
      <c r="C2772" s="84"/>
      <c r="D2772" s="85"/>
      <c r="E2772" s="84"/>
      <c r="F2772" s="84"/>
    </row>
    <row r="2773" spans="1:6">
      <c r="A2773" s="51"/>
      <c r="C2773" s="84"/>
      <c r="D2773" s="85"/>
      <c r="E2773" s="84"/>
      <c r="F2773" s="84"/>
    </row>
    <row r="2774" spans="1:6">
      <c r="A2774" s="51"/>
      <c r="C2774" s="84"/>
      <c r="D2774" s="85"/>
      <c r="E2774" s="84"/>
      <c r="F2774" s="84"/>
    </row>
    <row r="2775" spans="1:6">
      <c r="A2775" s="51"/>
      <c r="C2775" s="84"/>
      <c r="D2775" s="85"/>
      <c r="E2775" s="84"/>
      <c r="F2775" s="84"/>
    </row>
    <row r="2776" spans="1:6">
      <c r="A2776" s="51"/>
      <c r="C2776" s="84"/>
      <c r="D2776" s="85"/>
      <c r="E2776" s="84"/>
      <c r="F2776" s="84"/>
    </row>
    <row r="2777" spans="1:6">
      <c r="A2777" s="51"/>
      <c r="C2777" s="84"/>
      <c r="D2777" s="85"/>
      <c r="E2777" s="84"/>
      <c r="F2777" s="84"/>
    </row>
    <row r="2778" spans="1:6">
      <c r="A2778" s="51"/>
      <c r="C2778" s="84"/>
      <c r="D2778" s="85"/>
      <c r="E2778" s="84"/>
      <c r="F2778" s="84"/>
    </row>
    <row r="2779" spans="1:6">
      <c r="A2779" s="51"/>
      <c r="C2779" s="84"/>
      <c r="D2779" s="85"/>
      <c r="E2779" s="84"/>
      <c r="F2779" s="84"/>
    </row>
    <row r="2780" spans="1:6">
      <c r="A2780" s="51"/>
      <c r="C2780" s="84"/>
      <c r="D2780" s="85"/>
      <c r="E2780" s="84"/>
      <c r="F2780" s="84"/>
    </row>
    <row r="2781" spans="1:6">
      <c r="A2781" s="51"/>
      <c r="C2781" s="84"/>
      <c r="D2781" s="85"/>
      <c r="E2781" s="84"/>
      <c r="F2781" s="84"/>
    </row>
    <row r="2782" spans="1:6">
      <c r="A2782" s="51"/>
      <c r="C2782" s="84"/>
      <c r="D2782" s="85"/>
      <c r="E2782" s="84"/>
      <c r="F2782" s="84"/>
    </row>
    <row r="2783" spans="1:6">
      <c r="A2783" s="51"/>
      <c r="C2783" s="84"/>
      <c r="D2783" s="85"/>
      <c r="E2783" s="84"/>
      <c r="F2783" s="84"/>
    </row>
    <row r="2784" spans="1:6">
      <c r="A2784" s="51"/>
      <c r="C2784" s="84"/>
      <c r="D2784" s="85"/>
      <c r="E2784" s="84"/>
      <c r="F2784" s="84"/>
    </row>
    <row r="2785" spans="1:6">
      <c r="A2785" s="51"/>
      <c r="C2785" s="84"/>
      <c r="D2785" s="85"/>
      <c r="E2785" s="84"/>
      <c r="F2785" s="84"/>
    </row>
    <row r="2786" spans="1:6">
      <c r="A2786" s="51"/>
      <c r="C2786" s="84"/>
      <c r="D2786" s="85"/>
      <c r="E2786" s="84"/>
      <c r="F2786" s="84"/>
    </row>
    <row r="2787" spans="1:6">
      <c r="A2787" s="51"/>
      <c r="C2787" s="84"/>
      <c r="D2787" s="85"/>
      <c r="E2787" s="84"/>
      <c r="F2787" s="84"/>
    </row>
    <row r="2788" spans="1:6">
      <c r="A2788" s="51"/>
      <c r="C2788" s="84"/>
      <c r="D2788" s="85"/>
      <c r="E2788" s="84"/>
      <c r="F2788" s="84"/>
    </row>
    <row r="2789" spans="1:6">
      <c r="A2789" s="51"/>
      <c r="C2789" s="84"/>
      <c r="D2789" s="85"/>
      <c r="E2789" s="84"/>
      <c r="F2789" s="84"/>
    </row>
    <row r="2790" spans="1:6">
      <c r="A2790" s="51"/>
      <c r="C2790" s="84"/>
      <c r="D2790" s="85"/>
      <c r="E2790" s="84"/>
      <c r="F2790" s="84"/>
    </row>
    <row r="2791" spans="1:6">
      <c r="A2791" s="51"/>
      <c r="C2791" s="84"/>
      <c r="D2791" s="85"/>
      <c r="E2791" s="84"/>
      <c r="F2791" s="84"/>
    </row>
    <row r="2792" spans="1:6">
      <c r="A2792" s="51"/>
      <c r="C2792" s="84"/>
      <c r="D2792" s="85"/>
      <c r="E2792" s="84"/>
      <c r="F2792" s="84"/>
    </row>
    <row r="2793" spans="1:6">
      <c r="A2793" s="51"/>
      <c r="C2793" s="84"/>
      <c r="D2793" s="85"/>
      <c r="E2793" s="84"/>
      <c r="F2793" s="84"/>
    </row>
    <row r="2794" spans="1:6">
      <c r="A2794" s="51"/>
      <c r="C2794" s="84"/>
      <c r="D2794" s="85"/>
      <c r="E2794" s="84"/>
      <c r="F2794" s="84"/>
    </row>
    <row r="2795" spans="1:6">
      <c r="A2795" s="51"/>
      <c r="C2795" s="84"/>
      <c r="D2795" s="85"/>
      <c r="E2795" s="84"/>
      <c r="F2795" s="84"/>
    </row>
    <row r="2796" spans="1:6">
      <c r="A2796" s="51"/>
      <c r="C2796" s="84"/>
      <c r="D2796" s="85"/>
      <c r="E2796" s="84"/>
      <c r="F2796" s="84"/>
    </row>
    <row r="2797" spans="1:6">
      <c r="A2797" s="51"/>
      <c r="C2797" s="84"/>
      <c r="D2797" s="85"/>
      <c r="E2797" s="84"/>
      <c r="F2797" s="84"/>
    </row>
    <row r="2798" spans="1:6">
      <c r="A2798" s="51"/>
      <c r="C2798" s="84"/>
      <c r="D2798" s="85"/>
      <c r="E2798" s="84"/>
      <c r="F2798" s="84"/>
    </row>
    <row r="2799" spans="1:6">
      <c r="A2799" s="51"/>
      <c r="C2799" s="84"/>
      <c r="D2799" s="85"/>
      <c r="E2799" s="84"/>
      <c r="F2799" s="84"/>
    </row>
    <row r="2800" spans="1:6">
      <c r="A2800" s="51"/>
      <c r="C2800" s="84"/>
      <c r="D2800" s="85"/>
      <c r="E2800" s="84"/>
      <c r="F2800" s="84"/>
    </row>
    <row r="2801" spans="1:6">
      <c r="A2801" s="51"/>
      <c r="C2801" s="84"/>
      <c r="D2801" s="85"/>
      <c r="E2801" s="84"/>
      <c r="F2801" s="84"/>
    </row>
    <row r="2802" spans="1:6">
      <c r="A2802" s="51"/>
      <c r="C2802" s="84"/>
      <c r="D2802" s="85"/>
      <c r="E2802" s="84"/>
      <c r="F2802" s="84"/>
    </row>
    <row r="2803" spans="1:6">
      <c r="A2803" s="51"/>
      <c r="C2803" s="84"/>
      <c r="D2803" s="85"/>
      <c r="E2803" s="84"/>
      <c r="F2803" s="84"/>
    </row>
    <row r="2804" spans="1:6">
      <c r="A2804" s="51"/>
      <c r="C2804" s="84"/>
      <c r="D2804" s="85"/>
      <c r="E2804" s="84"/>
      <c r="F2804" s="84"/>
    </row>
    <row r="2805" spans="1:6">
      <c r="A2805" s="51"/>
      <c r="C2805" s="84"/>
      <c r="D2805" s="85"/>
      <c r="E2805" s="84"/>
      <c r="F2805" s="84"/>
    </row>
    <row r="2806" spans="1:6">
      <c r="A2806" s="51"/>
      <c r="C2806" s="84"/>
      <c r="D2806" s="85"/>
      <c r="E2806" s="84"/>
      <c r="F2806" s="84"/>
    </row>
    <row r="2807" spans="1:6">
      <c r="A2807" s="51"/>
      <c r="C2807" s="84"/>
      <c r="D2807" s="85"/>
      <c r="E2807" s="84"/>
      <c r="F2807" s="84"/>
    </row>
    <row r="2808" spans="1:6">
      <c r="A2808" s="51"/>
      <c r="C2808" s="84"/>
      <c r="D2808" s="85"/>
      <c r="E2808" s="84"/>
      <c r="F2808" s="84"/>
    </row>
    <row r="2809" spans="1:6">
      <c r="A2809" s="51"/>
      <c r="C2809" s="84"/>
      <c r="D2809" s="85"/>
      <c r="E2809" s="84"/>
      <c r="F2809" s="84"/>
    </row>
    <row r="2810" spans="1:6">
      <c r="A2810" s="51"/>
      <c r="C2810" s="84"/>
      <c r="D2810" s="85"/>
      <c r="E2810" s="84"/>
      <c r="F2810" s="84"/>
    </row>
    <row r="2811" spans="1:6">
      <c r="A2811" s="51"/>
      <c r="C2811" s="84"/>
      <c r="D2811" s="85"/>
      <c r="E2811" s="84"/>
      <c r="F2811" s="84"/>
    </row>
    <row r="2812" spans="1:6">
      <c r="A2812" s="51"/>
      <c r="C2812" s="84"/>
      <c r="D2812" s="85"/>
      <c r="E2812" s="84"/>
      <c r="F2812" s="84"/>
    </row>
    <row r="2813" spans="1:6">
      <c r="A2813" s="51"/>
      <c r="C2813" s="84"/>
      <c r="D2813" s="85"/>
      <c r="E2813" s="84"/>
      <c r="F2813" s="84"/>
    </row>
    <row r="2814" spans="1:6">
      <c r="A2814" s="51"/>
      <c r="C2814" s="84"/>
      <c r="D2814" s="85"/>
      <c r="E2814" s="84"/>
      <c r="F2814" s="84"/>
    </row>
    <row r="2815" spans="1:6">
      <c r="A2815" s="51"/>
      <c r="C2815" s="84"/>
      <c r="D2815" s="85"/>
      <c r="E2815" s="84"/>
      <c r="F2815" s="84"/>
    </row>
    <row r="2816" spans="1:6">
      <c r="A2816" s="51"/>
      <c r="C2816" s="84"/>
      <c r="D2816" s="85"/>
      <c r="E2816" s="84"/>
      <c r="F2816" s="84"/>
    </row>
    <row r="2817" spans="1:6">
      <c r="A2817" s="51"/>
      <c r="C2817" s="84"/>
      <c r="D2817" s="85"/>
      <c r="E2817" s="84"/>
      <c r="F2817" s="84"/>
    </row>
    <row r="2818" spans="1:6">
      <c r="A2818" s="51"/>
      <c r="C2818" s="84"/>
      <c r="D2818" s="85"/>
      <c r="E2818" s="84"/>
      <c r="F2818" s="84"/>
    </row>
    <row r="2819" spans="1:6">
      <c r="A2819" s="51"/>
      <c r="C2819" s="84"/>
      <c r="D2819" s="85"/>
      <c r="E2819" s="84"/>
      <c r="F2819" s="84"/>
    </row>
    <row r="2820" spans="1:6">
      <c r="A2820" s="51"/>
      <c r="C2820" s="84"/>
      <c r="D2820" s="85"/>
      <c r="E2820" s="84"/>
      <c r="F2820" s="84"/>
    </row>
    <row r="2821" spans="1:6">
      <c r="A2821" s="51"/>
      <c r="C2821" s="84"/>
      <c r="D2821" s="85"/>
      <c r="E2821" s="84"/>
      <c r="F2821" s="84"/>
    </row>
    <row r="2822" spans="1:6">
      <c r="A2822" s="51"/>
      <c r="C2822" s="84"/>
      <c r="D2822" s="85"/>
      <c r="E2822" s="84"/>
      <c r="F2822" s="84"/>
    </row>
    <row r="2823" spans="1:6">
      <c r="A2823" s="51"/>
      <c r="C2823" s="84"/>
      <c r="D2823" s="85"/>
      <c r="E2823" s="84"/>
      <c r="F2823" s="84"/>
    </row>
    <row r="2824" spans="1:6">
      <c r="A2824" s="51"/>
      <c r="C2824" s="84"/>
      <c r="D2824" s="85"/>
      <c r="E2824" s="84"/>
      <c r="F2824" s="84"/>
    </row>
    <row r="2825" spans="1:6">
      <c r="A2825" s="51"/>
      <c r="C2825" s="84"/>
      <c r="D2825" s="85"/>
      <c r="E2825" s="84"/>
      <c r="F2825" s="84"/>
    </row>
    <row r="2826" spans="1:6">
      <c r="A2826" s="51"/>
      <c r="C2826" s="84"/>
      <c r="D2826" s="85"/>
      <c r="E2826" s="84"/>
      <c r="F2826" s="84"/>
    </row>
    <row r="2827" spans="1:6">
      <c r="A2827" s="51"/>
      <c r="C2827" s="84"/>
      <c r="D2827" s="85"/>
      <c r="E2827" s="84"/>
      <c r="F2827" s="84"/>
    </row>
    <row r="2828" spans="1:6">
      <c r="A2828" s="51"/>
      <c r="C2828" s="84"/>
      <c r="D2828" s="85"/>
      <c r="E2828" s="84"/>
      <c r="F2828" s="84"/>
    </row>
    <row r="2829" spans="1:6">
      <c r="A2829" s="51"/>
      <c r="C2829" s="84"/>
      <c r="D2829" s="85"/>
      <c r="E2829" s="84"/>
      <c r="F2829" s="84"/>
    </row>
    <row r="2830" spans="1:6">
      <c r="A2830" s="51"/>
      <c r="C2830" s="84"/>
      <c r="D2830" s="85"/>
      <c r="E2830" s="84"/>
      <c r="F2830" s="84"/>
    </row>
    <row r="2831" spans="1:6">
      <c r="A2831" s="51"/>
      <c r="C2831" s="84"/>
      <c r="D2831" s="85"/>
      <c r="E2831" s="84"/>
      <c r="F2831" s="84"/>
    </row>
    <row r="2832" spans="1:6">
      <c r="A2832" s="51"/>
      <c r="C2832" s="84"/>
      <c r="D2832" s="85"/>
      <c r="E2832" s="84"/>
      <c r="F2832" s="84"/>
    </row>
    <row r="2833" spans="1:6">
      <c r="A2833" s="51"/>
      <c r="C2833" s="84"/>
      <c r="D2833" s="85"/>
      <c r="E2833" s="84"/>
      <c r="F2833" s="84"/>
    </row>
    <row r="2834" spans="1:6">
      <c r="A2834" s="51"/>
      <c r="C2834" s="84"/>
      <c r="D2834" s="85"/>
      <c r="E2834" s="84"/>
      <c r="F2834" s="84"/>
    </row>
    <row r="2835" spans="1:6">
      <c r="A2835" s="51"/>
      <c r="C2835" s="84"/>
      <c r="D2835" s="85"/>
      <c r="E2835" s="84"/>
      <c r="F2835" s="84"/>
    </row>
    <row r="2836" spans="1:6">
      <c r="A2836" s="51"/>
      <c r="C2836" s="84"/>
      <c r="D2836" s="85"/>
      <c r="E2836" s="84"/>
      <c r="F2836" s="84"/>
    </row>
    <row r="2837" spans="1:6">
      <c r="A2837" s="51"/>
      <c r="C2837" s="84"/>
      <c r="D2837" s="85"/>
      <c r="E2837" s="84"/>
      <c r="F2837" s="84"/>
    </row>
    <row r="2838" spans="1:6">
      <c r="A2838" s="51"/>
      <c r="C2838" s="84"/>
      <c r="D2838" s="85"/>
      <c r="E2838" s="84"/>
      <c r="F2838" s="84"/>
    </row>
    <row r="2839" spans="1:6">
      <c r="A2839" s="51"/>
      <c r="C2839" s="84"/>
      <c r="D2839" s="85"/>
      <c r="E2839" s="84"/>
      <c r="F2839" s="84"/>
    </row>
    <row r="2840" spans="1:6">
      <c r="A2840" s="51"/>
      <c r="C2840" s="84"/>
      <c r="D2840" s="85"/>
      <c r="E2840" s="84"/>
      <c r="F2840" s="84"/>
    </row>
    <row r="2841" spans="1:6">
      <c r="A2841" s="51"/>
      <c r="C2841" s="84"/>
      <c r="D2841" s="85"/>
      <c r="E2841" s="84"/>
      <c r="F2841" s="84"/>
    </row>
    <row r="2842" spans="1:6">
      <c r="A2842" s="51"/>
      <c r="C2842" s="84"/>
      <c r="D2842" s="85"/>
      <c r="E2842" s="84"/>
      <c r="F2842" s="84"/>
    </row>
    <row r="2843" spans="1:6">
      <c r="A2843" s="51"/>
      <c r="C2843" s="84"/>
      <c r="D2843" s="85"/>
      <c r="E2843" s="84"/>
      <c r="F2843" s="84"/>
    </row>
    <row r="2844" spans="1:6">
      <c r="A2844" s="51"/>
      <c r="C2844" s="84"/>
      <c r="D2844" s="85"/>
      <c r="E2844" s="84"/>
      <c r="F2844" s="84"/>
    </row>
    <row r="2845" spans="1:6">
      <c r="A2845" s="51"/>
      <c r="C2845" s="84"/>
      <c r="D2845" s="85"/>
      <c r="E2845" s="84"/>
      <c r="F2845" s="84"/>
    </row>
    <row r="2846" spans="1:6">
      <c r="A2846" s="51"/>
      <c r="C2846" s="84"/>
      <c r="D2846" s="85"/>
      <c r="E2846" s="84"/>
      <c r="F2846" s="84"/>
    </row>
    <row r="2847" spans="1:6">
      <c r="A2847" s="51"/>
      <c r="C2847" s="84"/>
      <c r="D2847" s="85"/>
      <c r="E2847" s="84"/>
      <c r="F2847" s="84"/>
    </row>
    <row r="2848" spans="1:6">
      <c r="A2848" s="51"/>
      <c r="C2848" s="84"/>
      <c r="D2848" s="85"/>
      <c r="E2848" s="84"/>
      <c r="F2848" s="84"/>
    </row>
    <row r="2849" spans="1:6">
      <c r="A2849" s="51"/>
      <c r="C2849" s="84"/>
      <c r="D2849" s="85"/>
      <c r="E2849" s="84"/>
      <c r="F2849" s="84"/>
    </row>
    <row r="2850" spans="1:6">
      <c r="A2850" s="51"/>
      <c r="C2850" s="84"/>
      <c r="D2850" s="85"/>
      <c r="E2850" s="84"/>
      <c r="F2850" s="84"/>
    </row>
    <row r="2851" spans="1:6">
      <c r="A2851" s="51"/>
      <c r="C2851" s="84"/>
      <c r="D2851" s="85"/>
      <c r="E2851" s="84"/>
      <c r="F2851" s="84"/>
    </row>
    <row r="2852" spans="1:6">
      <c r="A2852" s="51"/>
      <c r="C2852" s="84"/>
      <c r="D2852" s="85"/>
      <c r="E2852" s="84"/>
      <c r="F2852" s="84"/>
    </row>
    <row r="2853" spans="1:6">
      <c r="A2853" s="51"/>
      <c r="C2853" s="84"/>
      <c r="D2853" s="85"/>
      <c r="E2853" s="84"/>
      <c r="F2853" s="84"/>
    </row>
    <row r="2854" spans="1:6">
      <c r="A2854" s="51"/>
      <c r="C2854" s="84"/>
      <c r="D2854" s="85"/>
      <c r="E2854" s="84"/>
      <c r="F2854" s="84"/>
    </row>
    <row r="2855" spans="1:6">
      <c r="A2855" s="51"/>
      <c r="C2855" s="84"/>
      <c r="D2855" s="85"/>
      <c r="E2855" s="84"/>
      <c r="F2855" s="84"/>
    </row>
    <row r="2856" spans="1:6">
      <c r="A2856" s="51"/>
      <c r="C2856" s="84"/>
      <c r="D2856" s="85"/>
      <c r="E2856" s="84"/>
      <c r="F2856" s="84"/>
    </row>
    <row r="2857" spans="1:6">
      <c r="A2857" s="51"/>
      <c r="C2857" s="84"/>
      <c r="D2857" s="85"/>
      <c r="E2857" s="84"/>
      <c r="F2857" s="84"/>
    </row>
    <row r="2858" spans="1:6">
      <c r="A2858" s="51"/>
      <c r="C2858" s="84"/>
      <c r="D2858" s="85"/>
      <c r="E2858" s="84"/>
      <c r="F2858" s="84"/>
    </row>
    <row r="2859" spans="1:6">
      <c r="A2859" s="51"/>
      <c r="C2859" s="84"/>
      <c r="D2859" s="85"/>
      <c r="E2859" s="84"/>
      <c r="F2859" s="84"/>
    </row>
    <row r="2860" spans="1:6">
      <c r="A2860" s="51"/>
      <c r="C2860" s="84"/>
      <c r="D2860" s="85"/>
      <c r="E2860" s="84"/>
      <c r="F2860" s="84"/>
    </row>
    <row r="2861" spans="1:6">
      <c r="A2861" s="51"/>
      <c r="C2861" s="84"/>
      <c r="D2861" s="85"/>
      <c r="E2861" s="84"/>
      <c r="F2861" s="84"/>
    </row>
    <row r="2862" spans="1:6">
      <c r="A2862" s="51"/>
      <c r="C2862" s="84"/>
      <c r="D2862" s="85"/>
      <c r="E2862" s="84"/>
      <c r="F2862" s="84"/>
    </row>
    <row r="2863" spans="1:6">
      <c r="A2863" s="51"/>
      <c r="C2863" s="84"/>
      <c r="D2863" s="85"/>
      <c r="E2863" s="84"/>
      <c r="F2863" s="84"/>
    </row>
    <row r="2864" spans="1:6">
      <c r="A2864" s="51"/>
      <c r="C2864" s="84"/>
      <c r="D2864" s="85"/>
      <c r="E2864" s="84"/>
      <c r="F2864" s="84"/>
    </row>
    <row r="2865" spans="1:6">
      <c r="A2865" s="51"/>
      <c r="C2865" s="84"/>
      <c r="D2865" s="85"/>
      <c r="E2865" s="84"/>
      <c r="F2865" s="84"/>
    </row>
    <row r="2866" spans="1:6">
      <c r="A2866" s="51"/>
      <c r="C2866" s="84"/>
      <c r="D2866" s="85"/>
      <c r="E2866" s="84"/>
      <c r="F2866" s="84"/>
    </row>
    <row r="2867" spans="1:6">
      <c r="A2867" s="51"/>
      <c r="C2867" s="84"/>
      <c r="D2867" s="85"/>
      <c r="E2867" s="84"/>
      <c r="F2867" s="84"/>
    </row>
    <row r="2868" spans="1:6">
      <c r="A2868" s="51"/>
      <c r="C2868" s="84"/>
      <c r="D2868" s="85"/>
      <c r="E2868" s="84"/>
      <c r="F2868" s="84"/>
    </row>
    <row r="2869" spans="1:6">
      <c r="A2869" s="51"/>
      <c r="C2869" s="84"/>
      <c r="D2869" s="85"/>
      <c r="E2869" s="84"/>
      <c r="F2869" s="84"/>
    </row>
    <row r="2870" spans="1:6">
      <c r="A2870" s="51"/>
      <c r="C2870" s="84"/>
      <c r="D2870" s="85"/>
      <c r="E2870" s="84"/>
      <c r="F2870" s="84"/>
    </row>
    <row r="2871" spans="1:6">
      <c r="A2871" s="51"/>
      <c r="C2871" s="84"/>
      <c r="D2871" s="85"/>
      <c r="E2871" s="84"/>
      <c r="F2871" s="84"/>
    </row>
    <row r="2872" spans="1:6">
      <c r="A2872" s="51"/>
      <c r="C2872" s="84"/>
      <c r="D2872" s="85"/>
      <c r="E2872" s="84"/>
      <c r="F2872" s="84"/>
    </row>
    <row r="2873" spans="1:6">
      <c r="A2873" s="51"/>
      <c r="C2873" s="84"/>
      <c r="D2873" s="85"/>
      <c r="E2873" s="84"/>
      <c r="F2873" s="84"/>
    </row>
    <row r="2874" spans="1:6">
      <c r="A2874" s="51"/>
      <c r="C2874" s="84"/>
      <c r="D2874" s="85"/>
      <c r="E2874" s="84"/>
      <c r="F2874" s="84"/>
    </row>
    <row r="2875" spans="1:6">
      <c r="A2875" s="51"/>
      <c r="C2875" s="84"/>
      <c r="D2875" s="85"/>
      <c r="E2875" s="84"/>
      <c r="F2875" s="84"/>
    </row>
    <row r="2876" spans="1:6">
      <c r="A2876" s="51"/>
      <c r="C2876" s="84"/>
      <c r="D2876" s="85"/>
      <c r="E2876" s="84"/>
      <c r="F2876" s="84"/>
    </row>
    <row r="2877" spans="1:6">
      <c r="A2877" s="51"/>
      <c r="C2877" s="84"/>
      <c r="D2877" s="85"/>
      <c r="E2877" s="84"/>
      <c r="F2877" s="84"/>
    </row>
    <row r="2878" spans="1:6">
      <c r="A2878" s="51"/>
      <c r="C2878" s="84"/>
      <c r="D2878" s="85"/>
      <c r="E2878" s="84"/>
      <c r="F2878" s="84"/>
    </row>
    <row r="2879" spans="1:6">
      <c r="A2879" s="51"/>
      <c r="C2879" s="84"/>
      <c r="D2879" s="85"/>
      <c r="E2879" s="84"/>
      <c r="F2879" s="84"/>
    </row>
    <row r="2880" spans="1:6">
      <c r="A2880" s="51"/>
      <c r="C2880" s="84"/>
      <c r="D2880" s="85"/>
      <c r="E2880" s="84"/>
      <c r="F2880" s="84"/>
    </row>
    <row r="2881" spans="1:6">
      <c r="A2881" s="51"/>
      <c r="C2881" s="84"/>
      <c r="D2881" s="85"/>
      <c r="E2881" s="84"/>
      <c r="F2881" s="84"/>
    </row>
    <row r="2882" spans="1:6">
      <c r="A2882" s="51"/>
      <c r="C2882" s="84"/>
      <c r="D2882" s="85"/>
      <c r="E2882" s="84"/>
      <c r="F2882" s="84"/>
    </row>
    <row r="2883" spans="1:6">
      <c r="A2883" s="51"/>
      <c r="C2883" s="84"/>
      <c r="D2883" s="85"/>
      <c r="E2883" s="84"/>
      <c r="F2883" s="84"/>
    </row>
    <row r="2884" spans="1:6">
      <c r="A2884" s="51"/>
      <c r="C2884" s="84"/>
      <c r="D2884" s="85"/>
      <c r="E2884" s="84"/>
      <c r="F2884" s="84"/>
    </row>
    <row r="2885" spans="1:6">
      <c r="A2885" s="51"/>
      <c r="C2885" s="84"/>
      <c r="D2885" s="85"/>
      <c r="E2885" s="84"/>
      <c r="F2885" s="84"/>
    </row>
    <row r="2886" spans="1:6">
      <c r="A2886" s="51"/>
      <c r="C2886" s="84"/>
      <c r="D2886" s="85"/>
      <c r="E2886" s="84"/>
      <c r="F2886" s="84"/>
    </row>
    <row r="2887" spans="1:6">
      <c r="A2887" s="51"/>
      <c r="C2887" s="84"/>
      <c r="D2887" s="85"/>
      <c r="E2887" s="84"/>
      <c r="F2887" s="84"/>
    </row>
    <row r="2888" spans="1:6">
      <c r="A2888" s="51"/>
      <c r="C2888" s="84"/>
      <c r="D2888" s="85"/>
      <c r="E2888" s="84"/>
      <c r="F2888" s="84"/>
    </row>
    <row r="2889" spans="1:6">
      <c r="A2889" s="51"/>
      <c r="C2889" s="84"/>
      <c r="D2889" s="85"/>
      <c r="E2889" s="84"/>
      <c r="F2889" s="84"/>
    </row>
    <row r="2890" spans="1:6">
      <c r="A2890" s="51"/>
      <c r="C2890" s="84"/>
      <c r="D2890" s="85"/>
      <c r="E2890" s="84"/>
      <c r="F2890" s="84"/>
    </row>
    <row r="2891" spans="1:6">
      <c r="A2891" s="51"/>
      <c r="C2891" s="84"/>
      <c r="D2891" s="85"/>
      <c r="E2891" s="84"/>
      <c r="F2891" s="84"/>
    </row>
    <row r="2892" spans="1:6">
      <c r="A2892" s="51"/>
      <c r="C2892" s="84"/>
      <c r="D2892" s="85"/>
      <c r="E2892" s="84"/>
      <c r="F2892" s="84"/>
    </row>
    <row r="2893" spans="1:6">
      <c r="A2893" s="51"/>
      <c r="C2893" s="84"/>
      <c r="D2893" s="85"/>
      <c r="E2893" s="84"/>
      <c r="F2893" s="84"/>
    </row>
    <row r="2894" spans="1:6">
      <c r="A2894" s="51"/>
      <c r="C2894" s="84"/>
      <c r="D2894" s="85"/>
      <c r="E2894" s="84"/>
      <c r="F2894" s="84"/>
    </row>
    <row r="2895" spans="1:6">
      <c r="A2895" s="51"/>
      <c r="C2895" s="84"/>
      <c r="D2895" s="85"/>
      <c r="E2895" s="84"/>
      <c r="F2895" s="84"/>
    </row>
    <row r="2896" spans="1:6">
      <c r="A2896" s="51"/>
      <c r="C2896" s="84"/>
      <c r="D2896" s="85"/>
      <c r="E2896" s="84"/>
      <c r="F2896" s="84"/>
    </row>
    <row r="2897" spans="1:6">
      <c r="A2897" s="51"/>
      <c r="C2897" s="84"/>
      <c r="D2897" s="85"/>
      <c r="E2897" s="84"/>
      <c r="F2897" s="84"/>
    </row>
    <row r="2898" spans="1:6">
      <c r="A2898" s="51"/>
      <c r="C2898" s="84"/>
      <c r="D2898" s="85"/>
      <c r="E2898" s="84"/>
      <c r="F2898" s="84"/>
    </row>
    <row r="2899" spans="1:6">
      <c r="A2899" s="51"/>
      <c r="C2899" s="84"/>
      <c r="D2899" s="85"/>
      <c r="E2899" s="84"/>
      <c r="F2899" s="84"/>
    </row>
    <row r="2900" spans="1:6">
      <c r="A2900" s="51"/>
      <c r="C2900" s="84"/>
      <c r="D2900" s="85"/>
      <c r="E2900" s="84"/>
      <c r="F2900" s="84"/>
    </row>
    <row r="2901" spans="1:6">
      <c r="A2901" s="51"/>
      <c r="C2901" s="84"/>
      <c r="D2901" s="85"/>
      <c r="E2901" s="84"/>
      <c r="F2901" s="84"/>
    </row>
    <row r="2902" spans="1:6">
      <c r="A2902" s="51"/>
      <c r="C2902" s="84"/>
      <c r="D2902" s="85"/>
      <c r="E2902" s="84"/>
      <c r="F2902" s="84"/>
    </row>
    <row r="2903" spans="1:6">
      <c r="A2903" s="51"/>
      <c r="C2903" s="84"/>
      <c r="D2903" s="85"/>
      <c r="E2903" s="84"/>
      <c r="F2903" s="84"/>
    </row>
    <row r="2904" spans="1:6">
      <c r="A2904" s="51"/>
      <c r="C2904" s="84"/>
      <c r="D2904" s="85"/>
      <c r="E2904" s="84"/>
      <c r="F2904" s="84"/>
    </row>
    <row r="2905" spans="1:6">
      <c r="A2905" s="51"/>
      <c r="C2905" s="84"/>
      <c r="D2905" s="85"/>
      <c r="E2905" s="84"/>
      <c r="F2905" s="84"/>
    </row>
    <row r="2906" spans="1:6">
      <c r="A2906" s="51"/>
      <c r="C2906" s="84"/>
      <c r="D2906" s="85"/>
      <c r="E2906" s="84"/>
      <c r="F2906" s="84"/>
    </row>
    <row r="2907" spans="1:6">
      <c r="A2907" s="51"/>
      <c r="C2907" s="84"/>
      <c r="D2907" s="85"/>
      <c r="E2907" s="84"/>
      <c r="F2907" s="84"/>
    </row>
    <row r="2908" spans="1:6">
      <c r="A2908" s="51"/>
      <c r="C2908" s="84"/>
      <c r="D2908" s="85"/>
      <c r="E2908" s="84"/>
      <c r="F2908" s="84"/>
    </row>
    <row r="2909" spans="1:6">
      <c r="A2909" s="51"/>
      <c r="C2909" s="84"/>
      <c r="D2909" s="85"/>
      <c r="E2909" s="84"/>
      <c r="F2909" s="84"/>
    </row>
    <row r="2910" spans="1:6">
      <c r="A2910" s="51"/>
      <c r="C2910" s="84"/>
      <c r="D2910" s="85"/>
      <c r="E2910" s="84"/>
      <c r="F2910" s="84"/>
    </row>
    <row r="2911" spans="1:6">
      <c r="A2911" s="51"/>
      <c r="C2911" s="84"/>
      <c r="D2911" s="85"/>
      <c r="E2911" s="84"/>
      <c r="F2911" s="84"/>
    </row>
    <row r="2912" spans="1:6">
      <c r="A2912" s="51"/>
      <c r="C2912" s="84"/>
      <c r="D2912" s="85"/>
      <c r="E2912" s="84"/>
      <c r="F2912" s="84"/>
    </row>
    <row r="2913" spans="1:6">
      <c r="A2913" s="51"/>
      <c r="C2913" s="84"/>
      <c r="D2913" s="85"/>
      <c r="E2913" s="84"/>
      <c r="F2913" s="84"/>
    </row>
    <row r="2914" spans="1:6">
      <c r="A2914" s="51"/>
      <c r="C2914" s="84"/>
      <c r="D2914" s="85"/>
      <c r="E2914" s="84"/>
      <c r="F2914" s="84"/>
    </row>
    <row r="2915" spans="1:6">
      <c r="A2915" s="51"/>
      <c r="C2915" s="84"/>
      <c r="D2915" s="85"/>
      <c r="E2915" s="84"/>
      <c r="F2915" s="84"/>
    </row>
    <row r="2916" spans="1:6">
      <c r="A2916" s="51"/>
      <c r="C2916" s="84"/>
      <c r="D2916" s="85"/>
      <c r="E2916" s="84"/>
      <c r="F2916" s="84"/>
    </row>
    <row r="2917" spans="1:6">
      <c r="A2917" s="51"/>
      <c r="C2917" s="84"/>
      <c r="D2917" s="85"/>
      <c r="E2917" s="84"/>
      <c r="F2917" s="84"/>
    </row>
    <row r="2918" spans="1:6">
      <c r="A2918" s="51"/>
      <c r="C2918" s="84"/>
      <c r="D2918" s="85"/>
      <c r="E2918" s="84"/>
      <c r="F2918" s="84"/>
    </row>
    <row r="2919" spans="1:6">
      <c r="A2919" s="51"/>
      <c r="C2919" s="84"/>
      <c r="D2919" s="85"/>
      <c r="E2919" s="84"/>
      <c r="F2919" s="84"/>
    </row>
    <row r="2920" spans="1:6">
      <c r="A2920" s="51"/>
      <c r="C2920" s="84"/>
      <c r="D2920" s="85"/>
      <c r="E2920" s="84"/>
      <c r="F2920" s="84"/>
    </row>
    <row r="2921" spans="1:6">
      <c r="A2921" s="51"/>
      <c r="C2921" s="84"/>
      <c r="D2921" s="85"/>
      <c r="E2921" s="84"/>
      <c r="F2921" s="84"/>
    </row>
    <row r="2922" spans="1:6">
      <c r="A2922" s="51"/>
      <c r="C2922" s="84"/>
      <c r="D2922" s="85"/>
      <c r="E2922" s="84"/>
      <c r="F2922" s="84"/>
    </row>
    <row r="2923" spans="1:6">
      <c r="A2923" s="51"/>
      <c r="C2923" s="84"/>
      <c r="D2923" s="85"/>
      <c r="E2923" s="84"/>
      <c r="F2923" s="84"/>
    </row>
    <row r="2924" spans="1:6">
      <c r="A2924" s="51"/>
      <c r="C2924" s="84"/>
      <c r="D2924" s="85"/>
      <c r="E2924" s="84"/>
      <c r="F2924" s="84"/>
    </row>
    <row r="2925" spans="1:6">
      <c r="A2925" s="51"/>
      <c r="C2925" s="84"/>
      <c r="D2925" s="85"/>
      <c r="E2925" s="84"/>
      <c r="F2925" s="84"/>
    </row>
    <row r="2926" spans="1:6">
      <c r="A2926" s="51"/>
      <c r="C2926" s="84"/>
      <c r="D2926" s="85"/>
      <c r="E2926" s="84"/>
      <c r="F2926" s="84"/>
    </row>
    <row r="2927" spans="1:6">
      <c r="A2927" s="51"/>
      <c r="C2927" s="84"/>
      <c r="D2927" s="85"/>
      <c r="E2927" s="84"/>
      <c r="F2927" s="84"/>
    </row>
    <row r="2928" spans="1:6">
      <c r="A2928" s="51"/>
      <c r="C2928" s="84"/>
      <c r="D2928" s="85"/>
      <c r="E2928" s="84"/>
      <c r="F2928" s="84"/>
    </row>
    <row r="2929" spans="1:6">
      <c r="A2929" s="51"/>
      <c r="C2929" s="84"/>
      <c r="D2929" s="85"/>
      <c r="E2929" s="84"/>
      <c r="F2929" s="84"/>
    </row>
    <row r="2930" spans="1:6">
      <c r="A2930" s="51"/>
      <c r="C2930" s="84"/>
      <c r="D2930" s="85"/>
      <c r="E2930" s="84"/>
      <c r="F2930" s="84"/>
    </row>
    <row r="2931" spans="1:6">
      <c r="A2931" s="51"/>
      <c r="C2931" s="84"/>
      <c r="D2931" s="85"/>
      <c r="E2931" s="84"/>
      <c r="F2931" s="84"/>
    </row>
    <row r="2932" spans="1:6">
      <c r="A2932" s="51"/>
      <c r="C2932" s="84"/>
      <c r="D2932" s="85"/>
      <c r="E2932" s="84"/>
      <c r="F2932" s="84"/>
    </row>
    <row r="2933" spans="1:6">
      <c r="A2933" s="51"/>
      <c r="C2933" s="84"/>
      <c r="D2933" s="85"/>
      <c r="E2933" s="84"/>
      <c r="F2933" s="84"/>
    </row>
    <row r="2934" spans="1:6">
      <c r="A2934" s="51"/>
      <c r="C2934" s="84"/>
      <c r="D2934" s="85"/>
      <c r="E2934" s="84"/>
      <c r="F2934" s="84"/>
    </row>
    <row r="2935" spans="1:6">
      <c r="A2935" s="51"/>
      <c r="C2935" s="84"/>
      <c r="D2935" s="85"/>
      <c r="E2935" s="84"/>
      <c r="F2935" s="84"/>
    </row>
    <row r="2936" spans="1:6">
      <c r="A2936" s="51"/>
      <c r="C2936" s="84"/>
      <c r="D2936" s="85"/>
      <c r="E2936" s="84"/>
      <c r="F2936" s="84"/>
    </row>
    <row r="2937" spans="1:6">
      <c r="A2937" s="51"/>
      <c r="C2937" s="84"/>
      <c r="D2937" s="85"/>
      <c r="E2937" s="84"/>
      <c r="F2937" s="84"/>
    </row>
    <row r="2938" spans="1:6">
      <c r="A2938" s="51"/>
      <c r="C2938" s="84"/>
      <c r="D2938" s="85"/>
      <c r="E2938" s="84"/>
      <c r="F2938" s="84"/>
    </row>
    <row r="2939" spans="1:6">
      <c r="A2939" s="51"/>
      <c r="C2939" s="84"/>
      <c r="D2939" s="85"/>
      <c r="E2939" s="84"/>
      <c r="F2939" s="84"/>
    </row>
    <row r="2940" spans="1:6">
      <c r="A2940" s="51"/>
      <c r="C2940" s="84"/>
      <c r="D2940" s="85"/>
      <c r="E2940" s="84"/>
      <c r="F2940" s="84"/>
    </row>
    <row r="2941" spans="1:6">
      <c r="A2941" s="51"/>
      <c r="C2941" s="84"/>
      <c r="D2941" s="85"/>
      <c r="E2941" s="84"/>
      <c r="F2941" s="84"/>
    </row>
    <row r="2942" spans="1:6">
      <c r="A2942" s="51"/>
      <c r="C2942" s="84"/>
      <c r="D2942" s="85"/>
      <c r="E2942" s="84"/>
      <c r="F2942" s="84"/>
    </row>
    <row r="2943" spans="1:6">
      <c r="A2943" s="51"/>
      <c r="C2943" s="84"/>
      <c r="D2943" s="85"/>
      <c r="E2943" s="84"/>
      <c r="F2943" s="84"/>
    </row>
    <row r="2944" spans="1:6">
      <c r="A2944" s="51"/>
      <c r="C2944" s="84"/>
      <c r="D2944" s="85"/>
      <c r="E2944" s="84"/>
      <c r="F2944" s="84"/>
    </row>
    <row r="2945" spans="1:6">
      <c r="A2945" s="51"/>
      <c r="C2945" s="84"/>
      <c r="D2945" s="85"/>
      <c r="E2945" s="84"/>
      <c r="F2945" s="84"/>
    </row>
    <row r="2946" spans="1:6">
      <c r="A2946" s="51"/>
      <c r="C2946" s="84"/>
      <c r="D2946" s="85"/>
      <c r="E2946" s="84"/>
      <c r="F2946" s="84"/>
    </row>
    <row r="2947" spans="1:6">
      <c r="A2947" s="51"/>
      <c r="C2947" s="84"/>
      <c r="D2947" s="85"/>
      <c r="E2947" s="84"/>
      <c r="F2947" s="84"/>
    </row>
    <row r="2948" spans="1:6">
      <c r="A2948" s="51"/>
      <c r="C2948" s="84"/>
      <c r="D2948" s="85"/>
      <c r="E2948" s="84"/>
      <c r="F2948" s="84"/>
    </row>
    <row r="2949" spans="1:6">
      <c r="A2949" s="51"/>
      <c r="C2949" s="84"/>
      <c r="D2949" s="85"/>
      <c r="E2949" s="84"/>
      <c r="F2949" s="84"/>
    </row>
    <row r="2950" spans="1:6">
      <c r="A2950" s="51"/>
      <c r="C2950" s="84"/>
      <c r="D2950" s="85"/>
      <c r="E2950" s="84"/>
      <c r="F2950" s="84"/>
    </row>
    <row r="2951" spans="1:6">
      <c r="A2951" s="51"/>
      <c r="C2951" s="84"/>
      <c r="D2951" s="85"/>
      <c r="E2951" s="84"/>
      <c r="F2951" s="84"/>
    </row>
    <row r="2952" spans="1:6">
      <c r="A2952" s="51"/>
      <c r="C2952" s="84"/>
      <c r="D2952" s="85"/>
      <c r="E2952" s="84"/>
      <c r="F2952" s="84"/>
    </row>
    <row r="2953" spans="1:6">
      <c r="A2953" s="51"/>
      <c r="C2953" s="84"/>
      <c r="D2953" s="85"/>
      <c r="E2953" s="84"/>
      <c r="F2953" s="84"/>
    </row>
    <row r="2954" spans="1:6">
      <c r="A2954" s="51"/>
      <c r="C2954" s="84"/>
      <c r="D2954" s="85"/>
      <c r="E2954" s="84"/>
      <c r="F2954" s="8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DA11-A0F1-4937-851E-12CAD87025E1}">
  <dimension ref="A1:F2954"/>
  <sheetViews>
    <sheetView showGridLines="0" zoomScaleNormal="100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58" customWidth="1"/>
    <col min="6" max="6" width="20.7109375" style="46" customWidth="1"/>
    <col min="7" max="16384" width="9.140625" style="98"/>
  </cols>
  <sheetData>
    <row r="1" spans="1:6" s="47" customFormat="1" ht="23.25">
      <c r="A1" s="44" t="s">
        <v>22</v>
      </c>
      <c r="B1" s="53"/>
      <c r="C1" s="45"/>
      <c r="D1" s="60"/>
      <c r="E1" s="58"/>
      <c r="F1" s="46"/>
    </row>
    <row r="2" spans="1:6" s="47" customFormat="1">
      <c r="A2" s="46"/>
      <c r="B2" s="54"/>
      <c r="C2" s="45"/>
      <c r="D2" s="60"/>
      <c r="E2" s="58"/>
      <c r="F2" s="46"/>
    </row>
    <row r="3" spans="1:6" s="47" customFormat="1">
      <c r="A3" s="97"/>
      <c r="B3" s="97"/>
      <c r="C3" s="97" t="s">
        <v>11</v>
      </c>
      <c r="D3" s="97"/>
      <c r="E3" s="97"/>
      <c r="F3" s="97"/>
    </row>
    <row r="4" spans="1:6" s="47" customFormat="1">
      <c r="A4" s="89" t="s">
        <v>3</v>
      </c>
      <c r="B4" s="79" t="s">
        <v>12</v>
      </c>
      <c r="C4" s="80" t="s">
        <v>13</v>
      </c>
      <c r="D4" s="81" t="s">
        <v>14</v>
      </c>
      <c r="E4" s="82" t="s">
        <v>15</v>
      </c>
      <c r="F4" s="82" t="s">
        <v>16</v>
      </c>
    </row>
    <row r="5" spans="1:6" s="47" customFormat="1">
      <c r="A5" s="51">
        <v>43839</v>
      </c>
      <c r="B5" s="83">
        <v>0.33416666666666667</v>
      </c>
      <c r="C5" s="84">
        <v>24</v>
      </c>
      <c r="D5" s="85">
        <v>65.459999999999994</v>
      </c>
      <c r="E5" s="84">
        <v>1571.04</v>
      </c>
      <c r="F5" s="84" t="s">
        <v>23</v>
      </c>
    </row>
    <row r="6" spans="1:6">
      <c r="A6" s="51">
        <v>43839</v>
      </c>
      <c r="B6" s="83">
        <v>0.33416666666666667</v>
      </c>
      <c r="C6" s="84">
        <v>176</v>
      </c>
      <c r="D6" s="85">
        <v>65.459999999999994</v>
      </c>
      <c r="E6" s="86">
        <v>11520.96</v>
      </c>
      <c r="F6" s="84" t="s">
        <v>23</v>
      </c>
    </row>
    <row r="7" spans="1:6">
      <c r="A7" s="51">
        <v>43839</v>
      </c>
      <c r="B7" s="83">
        <v>0.3414699074074074</v>
      </c>
      <c r="C7" s="84">
        <v>210</v>
      </c>
      <c r="D7" s="85">
        <v>65.819999999999993</v>
      </c>
      <c r="E7" s="86">
        <v>13822.199999999999</v>
      </c>
      <c r="F7" s="84" t="s">
        <v>23</v>
      </c>
    </row>
    <row r="8" spans="1:6">
      <c r="A8" s="51">
        <v>43839</v>
      </c>
      <c r="B8" s="83">
        <v>0.34247685185185189</v>
      </c>
      <c r="C8" s="84">
        <v>125</v>
      </c>
      <c r="D8" s="85">
        <v>65.94</v>
      </c>
      <c r="E8" s="86">
        <v>8242.5</v>
      </c>
      <c r="F8" s="84" t="s">
        <v>23</v>
      </c>
    </row>
    <row r="9" spans="1:6">
      <c r="A9" s="51">
        <v>43839</v>
      </c>
      <c r="B9" s="83">
        <v>0.34247685185185189</v>
      </c>
      <c r="C9" s="84">
        <v>100</v>
      </c>
      <c r="D9" s="85">
        <v>65.94</v>
      </c>
      <c r="E9" s="86">
        <v>6594</v>
      </c>
      <c r="F9" s="84" t="s">
        <v>23</v>
      </c>
    </row>
    <row r="10" spans="1:6">
      <c r="A10" s="51">
        <v>43839</v>
      </c>
      <c r="B10" s="83">
        <v>0.34247685185185189</v>
      </c>
      <c r="C10" s="84">
        <v>65</v>
      </c>
      <c r="D10" s="85">
        <v>65.94</v>
      </c>
      <c r="E10" s="86">
        <v>4286.0999999999995</v>
      </c>
      <c r="F10" s="84" t="s">
        <v>23</v>
      </c>
    </row>
    <row r="11" spans="1:6">
      <c r="A11" s="51">
        <v>43839</v>
      </c>
      <c r="B11" s="83">
        <v>0.34357638888888892</v>
      </c>
      <c r="C11" s="84">
        <v>250</v>
      </c>
      <c r="D11" s="85">
        <v>65.900000000000006</v>
      </c>
      <c r="E11" s="86">
        <v>16475</v>
      </c>
      <c r="F11" s="84" t="s">
        <v>23</v>
      </c>
    </row>
    <row r="12" spans="1:6">
      <c r="A12" s="51">
        <v>43839</v>
      </c>
      <c r="B12" s="83">
        <v>0.34385416666666663</v>
      </c>
      <c r="C12" s="84">
        <v>150</v>
      </c>
      <c r="D12" s="85">
        <v>65.86</v>
      </c>
      <c r="E12" s="86">
        <v>9879</v>
      </c>
      <c r="F12" s="84" t="s">
        <v>23</v>
      </c>
    </row>
    <row r="13" spans="1:6">
      <c r="A13" s="51">
        <v>43839</v>
      </c>
      <c r="B13" s="83">
        <v>0.34664351851851855</v>
      </c>
      <c r="C13" s="84">
        <v>260</v>
      </c>
      <c r="D13" s="85">
        <v>65.86</v>
      </c>
      <c r="E13" s="86">
        <v>17123.599999999999</v>
      </c>
      <c r="F13" s="84" t="s">
        <v>23</v>
      </c>
    </row>
    <row r="14" spans="1:6">
      <c r="A14" s="51">
        <v>43839</v>
      </c>
      <c r="B14" s="83">
        <v>0.35021990740740744</v>
      </c>
      <c r="C14" s="84">
        <v>125</v>
      </c>
      <c r="D14" s="85">
        <v>65.900000000000006</v>
      </c>
      <c r="E14" s="86">
        <v>8237.5</v>
      </c>
      <c r="F14" s="84" t="s">
        <v>23</v>
      </c>
    </row>
    <row r="15" spans="1:6">
      <c r="A15" s="51">
        <v>43839</v>
      </c>
      <c r="B15" s="83">
        <v>0.35021990740740744</v>
      </c>
      <c r="C15" s="84">
        <v>125</v>
      </c>
      <c r="D15" s="85">
        <v>65.900000000000006</v>
      </c>
      <c r="E15" s="86">
        <v>8237.5</v>
      </c>
      <c r="F15" s="84" t="s">
        <v>23</v>
      </c>
    </row>
    <row r="16" spans="1:6">
      <c r="A16" s="51">
        <v>43839</v>
      </c>
      <c r="B16" s="83">
        <v>0.35299768518518521</v>
      </c>
      <c r="C16" s="84">
        <v>125</v>
      </c>
      <c r="D16" s="85">
        <v>65.900000000000006</v>
      </c>
      <c r="E16" s="86">
        <v>8237.5</v>
      </c>
      <c r="F16" s="84" t="s">
        <v>23</v>
      </c>
    </row>
    <row r="17" spans="1:6">
      <c r="A17" s="51">
        <v>43839</v>
      </c>
      <c r="B17" s="83">
        <v>0.35299768518518521</v>
      </c>
      <c r="C17" s="84">
        <v>65</v>
      </c>
      <c r="D17" s="85">
        <v>65.900000000000006</v>
      </c>
      <c r="E17" s="86">
        <v>4283.5</v>
      </c>
      <c r="F17" s="84" t="s">
        <v>23</v>
      </c>
    </row>
    <row r="18" spans="1:6">
      <c r="A18" s="51">
        <v>43839</v>
      </c>
      <c r="B18" s="83">
        <v>0.35431712962962963</v>
      </c>
      <c r="C18" s="84">
        <v>99</v>
      </c>
      <c r="D18" s="85">
        <v>65.88</v>
      </c>
      <c r="E18" s="86">
        <v>6522.12</v>
      </c>
      <c r="F18" s="84" t="s">
        <v>23</v>
      </c>
    </row>
    <row r="19" spans="1:6">
      <c r="A19" s="51">
        <v>43839</v>
      </c>
      <c r="B19" s="83">
        <v>0.35431712962962963</v>
      </c>
      <c r="C19" s="84">
        <v>141</v>
      </c>
      <c r="D19" s="85">
        <v>65.88</v>
      </c>
      <c r="E19" s="86">
        <v>9289.08</v>
      </c>
      <c r="F19" s="84" t="s">
        <v>23</v>
      </c>
    </row>
    <row r="20" spans="1:6">
      <c r="A20" s="51">
        <v>43839</v>
      </c>
      <c r="B20" s="83">
        <v>0.35831018518518515</v>
      </c>
      <c r="C20" s="84">
        <v>125</v>
      </c>
      <c r="D20" s="85">
        <v>65.900000000000006</v>
      </c>
      <c r="E20" s="86">
        <v>8237.5</v>
      </c>
      <c r="F20" s="84" t="s">
        <v>23</v>
      </c>
    </row>
    <row r="21" spans="1:6">
      <c r="A21" s="51">
        <v>43839</v>
      </c>
      <c r="B21" s="83">
        <v>0.35831018518518515</v>
      </c>
      <c r="C21" s="84">
        <v>45</v>
      </c>
      <c r="D21" s="85">
        <v>65.900000000000006</v>
      </c>
      <c r="E21" s="86">
        <v>2965.5000000000005</v>
      </c>
      <c r="F21" s="84" t="s">
        <v>23</v>
      </c>
    </row>
    <row r="22" spans="1:6">
      <c r="A22" s="51">
        <v>43839</v>
      </c>
      <c r="B22" s="83">
        <v>0.36103009259259261</v>
      </c>
      <c r="C22" s="84">
        <v>250</v>
      </c>
      <c r="D22" s="85">
        <v>65.88</v>
      </c>
      <c r="E22" s="86">
        <v>16470</v>
      </c>
      <c r="F22" s="84" t="s">
        <v>23</v>
      </c>
    </row>
    <row r="23" spans="1:6">
      <c r="A23" s="51">
        <v>43839</v>
      </c>
      <c r="B23" s="83">
        <v>0.36606481481481484</v>
      </c>
      <c r="C23" s="84">
        <v>20</v>
      </c>
      <c r="D23" s="85">
        <v>65.84</v>
      </c>
      <c r="E23" s="86">
        <v>1316.8000000000002</v>
      </c>
      <c r="F23" s="84" t="s">
        <v>23</v>
      </c>
    </row>
    <row r="24" spans="1:6">
      <c r="A24" s="51">
        <v>43839</v>
      </c>
      <c r="B24" s="83">
        <v>0.36606481481481484</v>
      </c>
      <c r="C24" s="84">
        <v>200</v>
      </c>
      <c r="D24" s="85">
        <v>65.84</v>
      </c>
      <c r="E24" s="86">
        <v>13168</v>
      </c>
      <c r="F24" s="84" t="s">
        <v>23</v>
      </c>
    </row>
    <row r="25" spans="1:6">
      <c r="A25" s="51">
        <v>43839</v>
      </c>
      <c r="B25" s="83">
        <v>0.37031249999999999</v>
      </c>
      <c r="C25" s="84">
        <v>100</v>
      </c>
      <c r="D25" s="85">
        <v>65.88</v>
      </c>
      <c r="E25" s="86">
        <v>6588</v>
      </c>
      <c r="F25" s="84" t="s">
        <v>23</v>
      </c>
    </row>
    <row r="26" spans="1:6">
      <c r="A26" s="51">
        <v>43839</v>
      </c>
      <c r="B26" s="83">
        <v>0.37031249999999999</v>
      </c>
      <c r="C26" s="84">
        <v>80</v>
      </c>
      <c r="D26" s="85">
        <v>65.88</v>
      </c>
      <c r="E26" s="86">
        <v>5270.4</v>
      </c>
      <c r="F26" s="84" t="s">
        <v>23</v>
      </c>
    </row>
    <row r="27" spans="1:6">
      <c r="A27" s="51">
        <v>43839</v>
      </c>
      <c r="B27" s="83">
        <v>0.37300925925925926</v>
      </c>
      <c r="C27" s="84">
        <v>250</v>
      </c>
      <c r="D27" s="85">
        <v>65.78</v>
      </c>
      <c r="E27" s="86">
        <v>16445</v>
      </c>
      <c r="F27" s="84" t="s">
        <v>23</v>
      </c>
    </row>
    <row r="28" spans="1:6">
      <c r="A28" s="51">
        <v>43839</v>
      </c>
      <c r="B28" s="83">
        <v>0.37709490740740742</v>
      </c>
      <c r="C28" s="84">
        <v>29</v>
      </c>
      <c r="D28" s="85">
        <v>65.78</v>
      </c>
      <c r="E28" s="86">
        <v>1907.6200000000001</v>
      </c>
      <c r="F28" s="84" t="s">
        <v>23</v>
      </c>
    </row>
    <row r="29" spans="1:6">
      <c r="A29" s="51">
        <v>43839</v>
      </c>
      <c r="B29" s="83">
        <v>0.37709490740740742</v>
      </c>
      <c r="C29" s="84">
        <v>125</v>
      </c>
      <c r="D29" s="85">
        <v>65.78</v>
      </c>
      <c r="E29" s="86">
        <v>8222.5</v>
      </c>
      <c r="F29" s="84" t="s">
        <v>23</v>
      </c>
    </row>
    <row r="30" spans="1:6">
      <c r="A30" s="51">
        <v>43839</v>
      </c>
      <c r="B30" s="83">
        <v>0.37709490740740742</v>
      </c>
      <c r="C30" s="84">
        <v>26</v>
      </c>
      <c r="D30" s="85">
        <v>65.78</v>
      </c>
      <c r="E30" s="86">
        <v>1710.28</v>
      </c>
      <c r="F30" s="84" t="s">
        <v>23</v>
      </c>
    </row>
    <row r="31" spans="1:6">
      <c r="A31" s="51">
        <v>43839</v>
      </c>
      <c r="B31" s="83">
        <v>0.38194444444444442</v>
      </c>
      <c r="C31" s="84">
        <v>61</v>
      </c>
      <c r="D31" s="85">
        <v>65.900000000000006</v>
      </c>
      <c r="E31" s="86">
        <v>4019.9000000000005</v>
      </c>
      <c r="F31" s="84" t="s">
        <v>23</v>
      </c>
    </row>
    <row r="32" spans="1:6">
      <c r="A32" s="51">
        <v>43839</v>
      </c>
      <c r="B32" s="83">
        <v>0.38194444444444442</v>
      </c>
      <c r="C32" s="84">
        <v>100</v>
      </c>
      <c r="D32" s="85">
        <v>65.900000000000006</v>
      </c>
      <c r="E32" s="86">
        <v>6590.0000000000009</v>
      </c>
      <c r="F32" s="84" t="s">
        <v>23</v>
      </c>
    </row>
    <row r="33" spans="1:6">
      <c r="A33" s="51">
        <v>43839</v>
      </c>
      <c r="B33" s="83">
        <v>0.38204861111111116</v>
      </c>
      <c r="C33" s="84">
        <v>89</v>
      </c>
      <c r="D33" s="85">
        <v>65.92</v>
      </c>
      <c r="E33" s="86">
        <v>5866.88</v>
      </c>
      <c r="F33" s="84" t="s">
        <v>23</v>
      </c>
    </row>
    <row r="34" spans="1:6">
      <c r="A34" s="51">
        <v>43839</v>
      </c>
      <c r="B34" s="83">
        <v>0.38608796296296299</v>
      </c>
      <c r="C34" s="84">
        <v>125</v>
      </c>
      <c r="D34" s="85">
        <v>66</v>
      </c>
      <c r="E34" s="86">
        <v>8250</v>
      </c>
      <c r="F34" s="84" t="s">
        <v>23</v>
      </c>
    </row>
    <row r="35" spans="1:6">
      <c r="A35" s="51">
        <v>43839</v>
      </c>
      <c r="B35" s="83">
        <v>0.38608796296296299</v>
      </c>
      <c r="C35" s="84">
        <v>125</v>
      </c>
      <c r="D35" s="85">
        <v>66</v>
      </c>
      <c r="E35" s="86">
        <v>8250</v>
      </c>
      <c r="F35" s="84" t="s">
        <v>23</v>
      </c>
    </row>
    <row r="36" spans="1:6">
      <c r="A36" s="51">
        <v>43839</v>
      </c>
      <c r="B36" s="83">
        <v>0.38936342592592593</v>
      </c>
      <c r="C36" s="84">
        <v>145</v>
      </c>
      <c r="D36" s="85">
        <v>65.94</v>
      </c>
      <c r="E36" s="86">
        <v>9561.2999999999993</v>
      </c>
      <c r="F36" s="84" t="s">
        <v>23</v>
      </c>
    </row>
    <row r="37" spans="1:6">
      <c r="A37" s="51">
        <v>43839</v>
      </c>
      <c r="B37" s="83">
        <v>0.38936342592592593</v>
      </c>
      <c r="C37" s="84">
        <v>75</v>
      </c>
      <c r="D37" s="85">
        <v>65.94</v>
      </c>
      <c r="E37" s="86">
        <v>4945.5</v>
      </c>
      <c r="F37" s="84" t="s">
        <v>23</v>
      </c>
    </row>
    <row r="38" spans="1:6">
      <c r="A38" s="51">
        <v>43839</v>
      </c>
      <c r="B38" s="83">
        <v>0.39793981481481483</v>
      </c>
      <c r="C38" s="84">
        <v>100</v>
      </c>
      <c r="D38" s="85">
        <v>66.06</v>
      </c>
      <c r="E38" s="86">
        <v>6606</v>
      </c>
      <c r="F38" s="84" t="s">
        <v>23</v>
      </c>
    </row>
    <row r="39" spans="1:6">
      <c r="A39" s="51">
        <v>43839</v>
      </c>
      <c r="B39" s="83">
        <v>0.39793981481481483</v>
      </c>
      <c r="C39" s="84">
        <v>100</v>
      </c>
      <c r="D39" s="85">
        <v>66.06</v>
      </c>
      <c r="E39" s="86">
        <v>6606</v>
      </c>
      <c r="F39" s="84" t="s">
        <v>23</v>
      </c>
    </row>
    <row r="40" spans="1:6">
      <c r="A40" s="51">
        <v>43839</v>
      </c>
      <c r="B40" s="83">
        <v>0.39793981481481483</v>
      </c>
      <c r="C40" s="84">
        <v>30</v>
      </c>
      <c r="D40" s="85">
        <v>66.06</v>
      </c>
      <c r="E40" s="86">
        <v>1981.8000000000002</v>
      </c>
      <c r="F40" s="84" t="s">
        <v>23</v>
      </c>
    </row>
    <row r="41" spans="1:6">
      <c r="A41" s="51">
        <v>43839</v>
      </c>
      <c r="B41" s="83">
        <v>0.40078703703703705</v>
      </c>
      <c r="C41" s="84">
        <v>90</v>
      </c>
      <c r="D41" s="85">
        <v>66.099999999999994</v>
      </c>
      <c r="E41" s="86">
        <v>5948.9999999999991</v>
      </c>
      <c r="F41" s="84" t="s">
        <v>23</v>
      </c>
    </row>
    <row r="42" spans="1:6">
      <c r="A42" s="51">
        <v>43839</v>
      </c>
      <c r="B42" s="83">
        <v>0.40078703703703705</v>
      </c>
      <c r="C42" s="84">
        <v>80</v>
      </c>
      <c r="D42" s="85">
        <v>66.099999999999994</v>
      </c>
      <c r="E42" s="86">
        <v>5288</v>
      </c>
      <c r="F42" s="84" t="s">
        <v>23</v>
      </c>
    </row>
    <row r="43" spans="1:6">
      <c r="A43" s="51">
        <v>43839</v>
      </c>
      <c r="B43" s="83">
        <v>0.4064814814814815</v>
      </c>
      <c r="C43" s="84">
        <v>140</v>
      </c>
      <c r="D43" s="85">
        <v>66.22</v>
      </c>
      <c r="E43" s="86">
        <v>9270.7999999999993</v>
      </c>
      <c r="F43" s="84" t="s">
        <v>23</v>
      </c>
    </row>
    <row r="44" spans="1:6">
      <c r="A44" s="51">
        <v>43839</v>
      </c>
      <c r="B44" s="83">
        <v>0.4067708333333333</v>
      </c>
      <c r="C44" s="84">
        <v>50</v>
      </c>
      <c r="D44" s="85">
        <v>66.22</v>
      </c>
      <c r="E44" s="86">
        <v>3311</v>
      </c>
      <c r="F44" s="84" t="s">
        <v>23</v>
      </c>
    </row>
    <row r="45" spans="1:6">
      <c r="A45" s="51">
        <v>43839</v>
      </c>
      <c r="B45" s="83">
        <v>0.4067708333333333</v>
      </c>
      <c r="C45" s="84">
        <v>70</v>
      </c>
      <c r="D45" s="85">
        <v>66.22</v>
      </c>
      <c r="E45" s="86">
        <v>4635.3999999999996</v>
      </c>
      <c r="F45" s="84" t="s">
        <v>23</v>
      </c>
    </row>
    <row r="46" spans="1:6">
      <c r="A46" s="51">
        <v>43839</v>
      </c>
      <c r="B46" s="83">
        <v>0.4117939814814815</v>
      </c>
      <c r="C46" s="84">
        <v>270</v>
      </c>
      <c r="D46" s="85">
        <v>66.28</v>
      </c>
      <c r="E46" s="86">
        <v>17895.599999999999</v>
      </c>
      <c r="F46" s="84" t="s">
        <v>23</v>
      </c>
    </row>
    <row r="47" spans="1:6">
      <c r="A47" s="51">
        <v>43839</v>
      </c>
      <c r="B47" s="83">
        <v>0.41828703703703707</v>
      </c>
      <c r="C47" s="84">
        <v>24</v>
      </c>
      <c r="D47" s="85">
        <v>66.3</v>
      </c>
      <c r="E47" s="86">
        <v>1591.1999999999998</v>
      </c>
      <c r="F47" s="84" t="s">
        <v>23</v>
      </c>
    </row>
    <row r="48" spans="1:6">
      <c r="A48" s="51">
        <v>43839</v>
      </c>
      <c r="B48" s="83">
        <v>0.41828703703703707</v>
      </c>
      <c r="C48" s="84">
        <v>50</v>
      </c>
      <c r="D48" s="85">
        <v>66.3</v>
      </c>
      <c r="E48" s="86">
        <v>3315</v>
      </c>
      <c r="F48" s="84" t="s">
        <v>23</v>
      </c>
    </row>
    <row r="49" spans="1:6">
      <c r="A49" s="51">
        <v>43839</v>
      </c>
      <c r="B49" s="83">
        <v>0.41828703703703707</v>
      </c>
      <c r="C49" s="84">
        <v>50</v>
      </c>
      <c r="D49" s="85">
        <v>66.3</v>
      </c>
      <c r="E49" s="86">
        <v>3315</v>
      </c>
      <c r="F49" s="84" t="s">
        <v>23</v>
      </c>
    </row>
    <row r="50" spans="1:6">
      <c r="A50" s="51">
        <v>43839</v>
      </c>
      <c r="B50" s="83">
        <v>0.41828703703703707</v>
      </c>
      <c r="C50" s="84">
        <v>50</v>
      </c>
      <c r="D50" s="85">
        <v>66.3</v>
      </c>
      <c r="E50" s="86">
        <v>3315</v>
      </c>
      <c r="F50" s="84" t="s">
        <v>23</v>
      </c>
    </row>
    <row r="51" spans="1:6">
      <c r="A51" s="51">
        <v>43839</v>
      </c>
      <c r="B51" s="83">
        <v>0.41833333333333328</v>
      </c>
      <c r="C51" s="84">
        <v>36</v>
      </c>
      <c r="D51" s="85">
        <v>66.3</v>
      </c>
      <c r="E51" s="86">
        <v>2386.7999999999997</v>
      </c>
      <c r="F51" s="84" t="s">
        <v>23</v>
      </c>
    </row>
    <row r="52" spans="1:6">
      <c r="A52" s="51">
        <v>43839</v>
      </c>
      <c r="B52" s="83">
        <v>0.41974537037037035</v>
      </c>
      <c r="C52" s="84">
        <v>230</v>
      </c>
      <c r="D52" s="85">
        <v>66.28</v>
      </c>
      <c r="E52" s="86">
        <v>15244.4</v>
      </c>
      <c r="F52" s="84" t="s">
        <v>23</v>
      </c>
    </row>
    <row r="53" spans="1:6">
      <c r="A53" s="51">
        <v>43839</v>
      </c>
      <c r="B53" s="83">
        <v>0.42378472222222219</v>
      </c>
      <c r="C53" s="84">
        <v>170</v>
      </c>
      <c r="D53" s="85">
        <v>66.319999999999993</v>
      </c>
      <c r="E53" s="86">
        <v>11274.4</v>
      </c>
      <c r="F53" s="84" t="s">
        <v>23</v>
      </c>
    </row>
    <row r="54" spans="1:6">
      <c r="A54" s="51">
        <v>43839</v>
      </c>
      <c r="B54" s="83">
        <v>0.42714120370370368</v>
      </c>
      <c r="C54" s="84">
        <v>29</v>
      </c>
      <c r="D54" s="85">
        <v>66.3</v>
      </c>
      <c r="E54" s="86">
        <v>1922.6999999999998</v>
      </c>
      <c r="F54" s="84" t="s">
        <v>23</v>
      </c>
    </row>
    <row r="55" spans="1:6">
      <c r="A55" s="51">
        <v>43839</v>
      </c>
      <c r="B55" s="83">
        <v>0.42881944444444442</v>
      </c>
      <c r="C55" s="84">
        <v>211</v>
      </c>
      <c r="D55" s="85">
        <v>66.3</v>
      </c>
      <c r="E55" s="86">
        <v>13989.3</v>
      </c>
      <c r="F55" s="84" t="s">
        <v>23</v>
      </c>
    </row>
    <row r="56" spans="1:6">
      <c r="A56" s="51">
        <v>43839</v>
      </c>
      <c r="B56" s="83">
        <v>0.43346064814814816</v>
      </c>
      <c r="C56" s="84">
        <v>125</v>
      </c>
      <c r="D56" s="85">
        <v>66.260000000000005</v>
      </c>
      <c r="E56" s="86">
        <v>8282.5</v>
      </c>
      <c r="F56" s="84" t="s">
        <v>23</v>
      </c>
    </row>
    <row r="57" spans="1:6">
      <c r="A57" s="51">
        <v>43839</v>
      </c>
      <c r="B57" s="83">
        <v>0.43346064814814816</v>
      </c>
      <c r="C57" s="84">
        <v>95</v>
      </c>
      <c r="D57" s="85">
        <v>66.260000000000005</v>
      </c>
      <c r="E57" s="86">
        <v>6294.7000000000007</v>
      </c>
      <c r="F57" s="84" t="s">
        <v>23</v>
      </c>
    </row>
    <row r="58" spans="1:6">
      <c r="A58" s="51">
        <v>43839</v>
      </c>
      <c r="B58" s="83">
        <v>0.43664351851851851</v>
      </c>
      <c r="C58" s="84">
        <v>125</v>
      </c>
      <c r="D58" s="85">
        <v>66.180000000000007</v>
      </c>
      <c r="E58" s="86">
        <v>8272.5</v>
      </c>
      <c r="F58" s="84" t="s">
        <v>23</v>
      </c>
    </row>
    <row r="59" spans="1:6">
      <c r="A59" s="51">
        <v>43839</v>
      </c>
      <c r="B59" s="83">
        <v>0.43664351851851851</v>
      </c>
      <c r="C59" s="84">
        <v>85</v>
      </c>
      <c r="D59" s="85">
        <v>66.180000000000007</v>
      </c>
      <c r="E59" s="86">
        <v>5625.3</v>
      </c>
      <c r="F59" s="84" t="s">
        <v>23</v>
      </c>
    </row>
    <row r="60" spans="1:6">
      <c r="A60" s="51">
        <v>43839</v>
      </c>
      <c r="B60" s="83">
        <v>0.44451388888888888</v>
      </c>
      <c r="C60" s="84">
        <v>250</v>
      </c>
      <c r="D60" s="85">
        <v>66.2</v>
      </c>
      <c r="E60" s="86">
        <v>16550</v>
      </c>
      <c r="F60" s="84" t="s">
        <v>23</v>
      </c>
    </row>
    <row r="61" spans="1:6">
      <c r="A61" s="51">
        <v>43839</v>
      </c>
      <c r="B61" s="83">
        <v>0.44976851851851851</v>
      </c>
      <c r="C61" s="84">
        <v>160</v>
      </c>
      <c r="D61" s="85">
        <v>66.16</v>
      </c>
      <c r="E61" s="86">
        <v>10585.599999999999</v>
      </c>
      <c r="F61" s="84" t="s">
        <v>23</v>
      </c>
    </row>
    <row r="62" spans="1:6">
      <c r="A62" s="51">
        <v>43839</v>
      </c>
      <c r="B62" s="83">
        <v>0.45736111111111111</v>
      </c>
      <c r="C62" s="84">
        <v>63</v>
      </c>
      <c r="D62" s="85">
        <v>66.180000000000007</v>
      </c>
      <c r="E62" s="86">
        <v>4169.34</v>
      </c>
      <c r="F62" s="84" t="s">
        <v>23</v>
      </c>
    </row>
    <row r="63" spans="1:6">
      <c r="A63" s="51">
        <v>43839</v>
      </c>
      <c r="B63" s="83">
        <v>0.45736111111111111</v>
      </c>
      <c r="C63" s="84">
        <v>187</v>
      </c>
      <c r="D63" s="85">
        <v>66.180000000000007</v>
      </c>
      <c r="E63" s="86">
        <v>12375.660000000002</v>
      </c>
      <c r="F63" s="84" t="s">
        <v>23</v>
      </c>
    </row>
    <row r="64" spans="1:6">
      <c r="A64" s="51">
        <v>43839</v>
      </c>
      <c r="B64" s="83">
        <v>0.46651620370370367</v>
      </c>
      <c r="C64" s="84">
        <v>10</v>
      </c>
      <c r="D64" s="85">
        <v>66.239999999999995</v>
      </c>
      <c r="E64" s="86">
        <v>662.4</v>
      </c>
      <c r="F64" s="84" t="s">
        <v>23</v>
      </c>
    </row>
    <row r="65" spans="1:6">
      <c r="A65" s="51">
        <v>43839</v>
      </c>
      <c r="B65" s="83">
        <v>0.46651620370370367</v>
      </c>
      <c r="C65" s="84">
        <v>200</v>
      </c>
      <c r="D65" s="85">
        <v>66.239999999999995</v>
      </c>
      <c r="E65" s="86">
        <v>13247.999999999998</v>
      </c>
      <c r="F65" s="84" t="s">
        <v>23</v>
      </c>
    </row>
    <row r="66" spans="1:6">
      <c r="A66" s="51">
        <v>43839</v>
      </c>
      <c r="B66" s="83">
        <v>0.47237268518518521</v>
      </c>
      <c r="C66" s="84">
        <v>190</v>
      </c>
      <c r="D66" s="85">
        <v>66.239999999999995</v>
      </c>
      <c r="E66" s="86">
        <v>12585.599999999999</v>
      </c>
      <c r="F66" s="84" t="s">
        <v>23</v>
      </c>
    </row>
    <row r="67" spans="1:6">
      <c r="A67" s="51">
        <v>43839</v>
      </c>
      <c r="B67" s="83">
        <v>0.4838541666666667</v>
      </c>
      <c r="C67" s="84">
        <v>230</v>
      </c>
      <c r="D67" s="85">
        <v>66.260000000000005</v>
      </c>
      <c r="E67" s="86">
        <v>15239.800000000001</v>
      </c>
      <c r="F67" s="84" t="s">
        <v>23</v>
      </c>
    </row>
    <row r="68" spans="1:6">
      <c r="A68" s="51">
        <v>43839</v>
      </c>
      <c r="B68" s="83">
        <v>0.49032407407407402</v>
      </c>
      <c r="C68" s="84">
        <v>128</v>
      </c>
      <c r="D68" s="85">
        <v>66.28</v>
      </c>
      <c r="E68" s="86">
        <v>8483.84</v>
      </c>
      <c r="F68" s="84" t="s">
        <v>23</v>
      </c>
    </row>
    <row r="69" spans="1:6">
      <c r="A69" s="51">
        <v>43839</v>
      </c>
      <c r="B69" s="83">
        <v>0.49032407407407402</v>
      </c>
      <c r="C69" s="84">
        <v>50</v>
      </c>
      <c r="D69" s="85">
        <v>66.28</v>
      </c>
      <c r="E69" s="86">
        <v>3314</v>
      </c>
      <c r="F69" s="84" t="s">
        <v>23</v>
      </c>
    </row>
    <row r="70" spans="1:6">
      <c r="A70" s="51">
        <v>43839</v>
      </c>
      <c r="B70" s="83">
        <v>0.49032407407407402</v>
      </c>
      <c r="C70" s="84">
        <v>12</v>
      </c>
      <c r="D70" s="85">
        <v>66.28</v>
      </c>
      <c r="E70" s="86">
        <v>795.36</v>
      </c>
      <c r="F70" s="84" t="s">
        <v>23</v>
      </c>
    </row>
    <row r="71" spans="1:6">
      <c r="A71" s="51">
        <v>43839</v>
      </c>
      <c r="B71" s="83">
        <v>0.50217592592592586</v>
      </c>
      <c r="C71" s="84">
        <v>125</v>
      </c>
      <c r="D71" s="85">
        <v>66.319999999999993</v>
      </c>
      <c r="E71" s="86">
        <v>8290</v>
      </c>
      <c r="F71" s="84" t="s">
        <v>23</v>
      </c>
    </row>
    <row r="72" spans="1:6">
      <c r="A72" s="51">
        <v>43839</v>
      </c>
      <c r="B72" s="83">
        <v>0.50217592592592586</v>
      </c>
      <c r="C72" s="84">
        <v>50</v>
      </c>
      <c r="D72" s="85">
        <v>66.319999999999993</v>
      </c>
      <c r="E72" s="86">
        <v>3315.9999999999995</v>
      </c>
      <c r="F72" s="84" t="s">
        <v>23</v>
      </c>
    </row>
    <row r="73" spans="1:6">
      <c r="A73" s="51">
        <v>43839</v>
      </c>
      <c r="B73" s="83">
        <v>0.50217592592592586</v>
      </c>
      <c r="C73" s="84">
        <v>137</v>
      </c>
      <c r="D73" s="85">
        <v>66.319999999999993</v>
      </c>
      <c r="E73" s="86">
        <v>9085.8399999999983</v>
      </c>
      <c r="F73" s="84" t="s">
        <v>23</v>
      </c>
    </row>
    <row r="74" spans="1:6">
      <c r="A74" s="51">
        <v>43839</v>
      </c>
      <c r="B74" s="83">
        <v>0.50217592592592586</v>
      </c>
      <c r="C74" s="84">
        <v>18</v>
      </c>
      <c r="D74" s="85">
        <v>66.319999999999993</v>
      </c>
      <c r="E74" s="86">
        <v>1193.7599999999998</v>
      </c>
      <c r="F74" s="84" t="s">
        <v>23</v>
      </c>
    </row>
    <row r="75" spans="1:6">
      <c r="A75" s="51">
        <v>43839</v>
      </c>
      <c r="B75" s="83">
        <v>0.50598379629629631</v>
      </c>
      <c r="C75" s="84">
        <v>42</v>
      </c>
      <c r="D75" s="85">
        <v>66.319999999999993</v>
      </c>
      <c r="E75" s="86">
        <v>2785.4399999999996</v>
      </c>
      <c r="F75" s="84" t="s">
        <v>23</v>
      </c>
    </row>
    <row r="76" spans="1:6">
      <c r="A76" s="51">
        <v>43839</v>
      </c>
      <c r="B76" s="83">
        <v>0.50598379629629631</v>
      </c>
      <c r="C76" s="84">
        <v>82</v>
      </c>
      <c r="D76" s="85">
        <v>66.319999999999993</v>
      </c>
      <c r="E76" s="86">
        <v>5438.24</v>
      </c>
      <c r="F76" s="84" t="s">
        <v>23</v>
      </c>
    </row>
    <row r="77" spans="1:6">
      <c r="A77" s="51">
        <v>43839</v>
      </c>
      <c r="B77" s="83">
        <v>0.50598379629629631</v>
      </c>
      <c r="C77" s="84">
        <v>52</v>
      </c>
      <c r="D77" s="85">
        <v>66.319999999999993</v>
      </c>
      <c r="E77" s="86">
        <v>3448.6399999999994</v>
      </c>
      <c r="F77" s="84" t="s">
        <v>23</v>
      </c>
    </row>
    <row r="78" spans="1:6">
      <c r="A78" s="51">
        <v>43839</v>
      </c>
      <c r="B78" s="83">
        <v>0.50598379629629631</v>
      </c>
      <c r="C78" s="84">
        <v>24</v>
      </c>
      <c r="D78" s="85">
        <v>66.319999999999993</v>
      </c>
      <c r="E78" s="86">
        <v>1591.6799999999998</v>
      </c>
      <c r="F78" s="84" t="s">
        <v>23</v>
      </c>
    </row>
    <row r="79" spans="1:6">
      <c r="A79" s="51">
        <v>43839</v>
      </c>
      <c r="B79" s="83">
        <v>0.51466435185185189</v>
      </c>
      <c r="C79" s="84">
        <v>190</v>
      </c>
      <c r="D79" s="85">
        <v>66.36</v>
      </c>
      <c r="E79" s="86">
        <v>12608.4</v>
      </c>
      <c r="F79" s="84" t="s">
        <v>23</v>
      </c>
    </row>
    <row r="80" spans="1:6">
      <c r="A80" s="51">
        <v>43839</v>
      </c>
      <c r="B80" s="83">
        <v>0.52244212962962966</v>
      </c>
      <c r="C80" s="84">
        <v>230</v>
      </c>
      <c r="D80" s="85">
        <v>66.34</v>
      </c>
      <c r="E80" s="86">
        <v>15258.2</v>
      </c>
      <c r="F80" s="84" t="s">
        <v>23</v>
      </c>
    </row>
    <row r="81" spans="1:6">
      <c r="A81" s="51">
        <v>43839</v>
      </c>
      <c r="B81" s="83">
        <v>0.52576388888888892</v>
      </c>
      <c r="C81" s="84">
        <v>98</v>
      </c>
      <c r="D81" s="85">
        <v>66.34</v>
      </c>
      <c r="E81" s="86">
        <v>6501.3200000000006</v>
      </c>
      <c r="F81" s="84" t="s">
        <v>23</v>
      </c>
    </row>
    <row r="82" spans="1:6">
      <c r="A82" s="51">
        <v>43839</v>
      </c>
      <c r="B82" s="83">
        <v>0.52614583333333331</v>
      </c>
      <c r="C82" s="84">
        <v>62</v>
      </c>
      <c r="D82" s="85">
        <v>66.34</v>
      </c>
      <c r="E82" s="86">
        <v>4113.08</v>
      </c>
      <c r="F82" s="84" t="s">
        <v>23</v>
      </c>
    </row>
    <row r="83" spans="1:6">
      <c r="A83" s="51">
        <v>43839</v>
      </c>
      <c r="B83" s="83">
        <v>0.53493055555555558</v>
      </c>
      <c r="C83" s="84">
        <v>163</v>
      </c>
      <c r="D83" s="85">
        <v>66.260000000000005</v>
      </c>
      <c r="E83" s="86">
        <v>10800.380000000001</v>
      </c>
      <c r="F83" s="84" t="s">
        <v>23</v>
      </c>
    </row>
    <row r="84" spans="1:6">
      <c r="A84" s="51">
        <v>43839</v>
      </c>
      <c r="B84" s="83">
        <v>0.53493055555555558</v>
      </c>
      <c r="C84" s="84">
        <v>97</v>
      </c>
      <c r="D84" s="85">
        <v>66.260000000000005</v>
      </c>
      <c r="E84" s="86">
        <v>6427.22</v>
      </c>
      <c r="F84" s="84" t="s">
        <v>23</v>
      </c>
    </row>
    <row r="85" spans="1:6">
      <c r="A85" s="51">
        <v>43839</v>
      </c>
      <c r="B85" s="83">
        <v>0.54932870370370368</v>
      </c>
      <c r="C85" s="84">
        <v>50</v>
      </c>
      <c r="D85" s="85">
        <v>66.36</v>
      </c>
      <c r="E85" s="86">
        <v>3318</v>
      </c>
      <c r="F85" s="84" t="s">
        <v>23</v>
      </c>
    </row>
    <row r="86" spans="1:6">
      <c r="A86" s="51">
        <v>43839</v>
      </c>
      <c r="B86" s="83">
        <v>0.54932870370370368</v>
      </c>
      <c r="C86" s="84">
        <v>125</v>
      </c>
      <c r="D86" s="85">
        <v>66.36</v>
      </c>
      <c r="E86" s="86">
        <v>8295</v>
      </c>
      <c r="F86" s="84" t="s">
        <v>23</v>
      </c>
    </row>
    <row r="87" spans="1:6">
      <c r="A87" s="51">
        <v>43839</v>
      </c>
      <c r="B87" s="83">
        <v>0.54932870370370368</v>
      </c>
      <c r="C87" s="84">
        <v>50</v>
      </c>
      <c r="D87" s="85">
        <v>66.36</v>
      </c>
      <c r="E87" s="86">
        <v>3318</v>
      </c>
      <c r="F87" s="84" t="s">
        <v>23</v>
      </c>
    </row>
    <row r="88" spans="1:6">
      <c r="A88" s="51">
        <v>43839</v>
      </c>
      <c r="B88" s="83">
        <v>0.54932870370370368</v>
      </c>
      <c r="C88" s="84">
        <v>25</v>
      </c>
      <c r="D88" s="85">
        <v>66.36</v>
      </c>
      <c r="E88" s="86">
        <v>1659</v>
      </c>
      <c r="F88" s="84" t="s">
        <v>23</v>
      </c>
    </row>
    <row r="89" spans="1:6">
      <c r="A89" s="51">
        <v>43839</v>
      </c>
      <c r="B89" s="83">
        <v>0.55209490740740741</v>
      </c>
      <c r="C89" s="84">
        <v>165</v>
      </c>
      <c r="D89" s="85">
        <v>66.38</v>
      </c>
      <c r="E89" s="86">
        <v>10952.699999999999</v>
      </c>
      <c r="F89" s="84" t="s">
        <v>23</v>
      </c>
    </row>
    <row r="90" spans="1:6">
      <c r="A90" s="51">
        <v>43839</v>
      </c>
      <c r="B90" s="83">
        <v>0.55209490740740741</v>
      </c>
      <c r="C90" s="84">
        <v>35</v>
      </c>
      <c r="D90" s="85">
        <v>66.38</v>
      </c>
      <c r="E90" s="86">
        <v>2323.2999999999997</v>
      </c>
      <c r="F90" s="84" t="s">
        <v>23</v>
      </c>
    </row>
    <row r="91" spans="1:6">
      <c r="A91" s="51">
        <v>43839</v>
      </c>
      <c r="B91" s="83">
        <v>0.55531249999999999</v>
      </c>
      <c r="C91" s="84">
        <v>3</v>
      </c>
      <c r="D91" s="85">
        <v>66.459999999999994</v>
      </c>
      <c r="E91" s="86">
        <v>199.38</v>
      </c>
      <c r="F91" s="84" t="s">
        <v>23</v>
      </c>
    </row>
    <row r="92" spans="1:6">
      <c r="A92" s="51">
        <v>43839</v>
      </c>
      <c r="B92" s="83">
        <v>0.55531249999999999</v>
      </c>
      <c r="C92" s="84">
        <v>125</v>
      </c>
      <c r="D92" s="85">
        <v>66.459999999999994</v>
      </c>
      <c r="E92" s="86">
        <v>8307.5</v>
      </c>
      <c r="F92" s="84" t="s">
        <v>23</v>
      </c>
    </row>
    <row r="93" spans="1:6">
      <c r="A93" s="51">
        <v>43839</v>
      </c>
      <c r="B93" s="83">
        <v>0.55531249999999999</v>
      </c>
      <c r="C93" s="84">
        <v>50</v>
      </c>
      <c r="D93" s="85">
        <v>66.459999999999994</v>
      </c>
      <c r="E93" s="86">
        <v>3322.9999999999995</v>
      </c>
      <c r="F93" s="84" t="s">
        <v>23</v>
      </c>
    </row>
    <row r="94" spans="1:6">
      <c r="A94" s="51">
        <v>43839</v>
      </c>
      <c r="B94" s="83">
        <v>0.55531249999999999</v>
      </c>
      <c r="C94" s="84">
        <v>50</v>
      </c>
      <c r="D94" s="85">
        <v>66.459999999999994</v>
      </c>
      <c r="E94" s="86">
        <v>3322.9999999999995</v>
      </c>
      <c r="F94" s="84" t="s">
        <v>23</v>
      </c>
    </row>
    <row r="95" spans="1:6">
      <c r="A95" s="51">
        <v>43839</v>
      </c>
      <c r="B95" s="83">
        <v>0.55599537037037039</v>
      </c>
      <c r="C95" s="84">
        <v>2</v>
      </c>
      <c r="D95" s="85">
        <v>66.459999999999994</v>
      </c>
      <c r="E95" s="86">
        <v>132.91999999999999</v>
      </c>
      <c r="F95" s="84" t="s">
        <v>23</v>
      </c>
    </row>
    <row r="96" spans="1:6">
      <c r="A96" s="51">
        <v>43839</v>
      </c>
      <c r="B96" s="83">
        <v>0.56290509259259258</v>
      </c>
      <c r="C96" s="84">
        <v>125</v>
      </c>
      <c r="D96" s="85">
        <v>66.56</v>
      </c>
      <c r="E96" s="86">
        <v>8320</v>
      </c>
      <c r="F96" s="84" t="s">
        <v>23</v>
      </c>
    </row>
    <row r="97" spans="1:6">
      <c r="A97" s="51">
        <v>43839</v>
      </c>
      <c r="B97" s="83">
        <v>0.56290509259259258</v>
      </c>
      <c r="C97" s="84">
        <v>35</v>
      </c>
      <c r="D97" s="85">
        <v>66.56</v>
      </c>
      <c r="E97" s="86">
        <v>2329.6</v>
      </c>
      <c r="F97" s="84" t="s">
        <v>23</v>
      </c>
    </row>
    <row r="98" spans="1:6">
      <c r="A98" s="51">
        <v>43839</v>
      </c>
      <c r="B98" s="83">
        <v>0.5683449074074074</v>
      </c>
      <c r="C98" s="84">
        <v>125</v>
      </c>
      <c r="D98" s="85">
        <v>66.56</v>
      </c>
      <c r="E98" s="86">
        <v>8320</v>
      </c>
      <c r="F98" s="84" t="s">
        <v>23</v>
      </c>
    </row>
    <row r="99" spans="1:6">
      <c r="A99" s="51">
        <v>43839</v>
      </c>
      <c r="B99" s="83">
        <v>0.5683449074074074</v>
      </c>
      <c r="C99" s="84">
        <v>50</v>
      </c>
      <c r="D99" s="85">
        <v>66.56</v>
      </c>
      <c r="E99" s="86">
        <v>3328</v>
      </c>
      <c r="F99" s="84" t="s">
        <v>23</v>
      </c>
    </row>
    <row r="100" spans="1:6">
      <c r="A100" s="51">
        <v>43839</v>
      </c>
      <c r="B100" s="83">
        <v>0.5683449074074074</v>
      </c>
      <c r="C100" s="84">
        <v>50</v>
      </c>
      <c r="D100" s="85">
        <v>66.56</v>
      </c>
      <c r="E100" s="86">
        <v>3328</v>
      </c>
      <c r="F100" s="84" t="s">
        <v>23</v>
      </c>
    </row>
    <row r="101" spans="1:6">
      <c r="A101" s="51">
        <v>43839</v>
      </c>
      <c r="B101" s="83">
        <v>0.5683449074074074</v>
      </c>
      <c r="C101" s="84">
        <v>15</v>
      </c>
      <c r="D101" s="85">
        <v>66.56</v>
      </c>
      <c r="E101" s="86">
        <v>998.40000000000009</v>
      </c>
      <c r="F101" s="84" t="s">
        <v>23</v>
      </c>
    </row>
    <row r="102" spans="1:6">
      <c r="A102" s="51">
        <v>43839</v>
      </c>
      <c r="B102" s="83">
        <v>0.57534722222222223</v>
      </c>
      <c r="C102" s="84">
        <v>125</v>
      </c>
      <c r="D102" s="85">
        <v>66.58</v>
      </c>
      <c r="E102" s="86">
        <v>8322.5</v>
      </c>
      <c r="F102" s="84" t="s">
        <v>23</v>
      </c>
    </row>
    <row r="103" spans="1:6">
      <c r="A103" s="51">
        <v>43839</v>
      </c>
      <c r="B103" s="83">
        <v>0.57534722222222223</v>
      </c>
      <c r="C103" s="84">
        <v>50</v>
      </c>
      <c r="D103" s="85">
        <v>66.58</v>
      </c>
      <c r="E103" s="86">
        <v>3329</v>
      </c>
      <c r="F103" s="84" t="s">
        <v>23</v>
      </c>
    </row>
    <row r="104" spans="1:6">
      <c r="A104" s="51">
        <v>43839</v>
      </c>
      <c r="B104" s="83">
        <v>0.57534722222222223</v>
      </c>
      <c r="C104" s="84">
        <v>50</v>
      </c>
      <c r="D104" s="85">
        <v>66.58</v>
      </c>
      <c r="E104" s="86">
        <v>3329</v>
      </c>
      <c r="F104" s="84" t="s">
        <v>23</v>
      </c>
    </row>
    <row r="105" spans="1:6">
      <c r="A105" s="51">
        <v>43839</v>
      </c>
      <c r="B105" s="83">
        <v>0.57534722222222223</v>
      </c>
      <c r="C105" s="84">
        <v>5</v>
      </c>
      <c r="D105" s="85">
        <v>66.58</v>
      </c>
      <c r="E105" s="86">
        <v>332.9</v>
      </c>
      <c r="F105" s="84" t="s">
        <v>23</v>
      </c>
    </row>
    <row r="106" spans="1:6">
      <c r="A106" s="51">
        <v>43839</v>
      </c>
      <c r="B106" s="83">
        <v>0.57938657407407412</v>
      </c>
      <c r="C106" s="84">
        <v>50</v>
      </c>
      <c r="D106" s="85">
        <v>66.62</v>
      </c>
      <c r="E106" s="86">
        <v>3331</v>
      </c>
      <c r="F106" s="84" t="s">
        <v>23</v>
      </c>
    </row>
    <row r="107" spans="1:6">
      <c r="A107" s="51">
        <v>43839</v>
      </c>
      <c r="B107" s="83">
        <v>0.57938657407407412</v>
      </c>
      <c r="C107" s="84">
        <v>50</v>
      </c>
      <c r="D107" s="85">
        <v>66.62</v>
      </c>
      <c r="E107" s="86">
        <v>3331</v>
      </c>
      <c r="F107" s="84" t="s">
        <v>23</v>
      </c>
    </row>
    <row r="108" spans="1:6">
      <c r="A108" s="51">
        <v>43839</v>
      </c>
      <c r="B108" s="83">
        <v>0.57938657407407412</v>
      </c>
      <c r="C108" s="84">
        <v>50</v>
      </c>
      <c r="D108" s="85">
        <v>66.62</v>
      </c>
      <c r="E108" s="86">
        <v>3331</v>
      </c>
      <c r="F108" s="84" t="s">
        <v>23</v>
      </c>
    </row>
    <row r="109" spans="1:6">
      <c r="A109" s="51">
        <v>43839</v>
      </c>
      <c r="B109" s="83">
        <v>0.57938657407407412</v>
      </c>
      <c r="C109" s="84">
        <v>50</v>
      </c>
      <c r="D109" s="85">
        <v>66.62</v>
      </c>
      <c r="E109" s="86">
        <v>3331</v>
      </c>
      <c r="F109" s="84" t="s">
        <v>23</v>
      </c>
    </row>
    <row r="110" spans="1:6">
      <c r="A110" s="51">
        <v>43839</v>
      </c>
      <c r="B110" s="83">
        <v>0.58339120370370368</v>
      </c>
      <c r="C110" s="84">
        <v>230</v>
      </c>
      <c r="D110" s="85">
        <v>66.58</v>
      </c>
      <c r="E110" s="86">
        <v>15313.4</v>
      </c>
      <c r="F110" s="84" t="s">
        <v>23</v>
      </c>
    </row>
    <row r="111" spans="1:6">
      <c r="A111" s="51">
        <v>43839</v>
      </c>
      <c r="B111" s="83">
        <v>0.59023148148148141</v>
      </c>
      <c r="C111" s="84">
        <v>170</v>
      </c>
      <c r="D111" s="85">
        <v>66.56</v>
      </c>
      <c r="E111" s="86">
        <v>11315.2</v>
      </c>
      <c r="F111" s="84" t="s">
        <v>23</v>
      </c>
    </row>
    <row r="112" spans="1:6">
      <c r="A112" s="51">
        <v>43839</v>
      </c>
      <c r="B112" s="83">
        <v>0.59802083333333333</v>
      </c>
      <c r="C112" s="84">
        <v>250</v>
      </c>
      <c r="D112" s="85">
        <v>66.540000000000006</v>
      </c>
      <c r="E112" s="86">
        <v>16635</v>
      </c>
      <c r="F112" s="84" t="s">
        <v>23</v>
      </c>
    </row>
    <row r="113" spans="1:6">
      <c r="A113" s="51">
        <v>43839</v>
      </c>
      <c r="B113" s="83">
        <v>0.60317129629629629</v>
      </c>
      <c r="C113" s="84">
        <v>260</v>
      </c>
      <c r="D113" s="85">
        <v>66.52</v>
      </c>
      <c r="E113" s="86">
        <v>17295.2</v>
      </c>
      <c r="F113" s="84" t="s">
        <v>23</v>
      </c>
    </row>
    <row r="114" spans="1:6">
      <c r="A114" s="51">
        <v>43839</v>
      </c>
      <c r="B114" s="83">
        <v>0.60422453703703705</v>
      </c>
      <c r="C114" s="84">
        <v>190</v>
      </c>
      <c r="D114" s="85">
        <v>66.459999999999994</v>
      </c>
      <c r="E114" s="86">
        <v>12627.4</v>
      </c>
      <c r="F114" s="84" t="s">
        <v>23</v>
      </c>
    </row>
    <row r="115" spans="1:6">
      <c r="A115" s="51">
        <v>43839</v>
      </c>
      <c r="B115" s="83">
        <v>0.6095949074074074</v>
      </c>
      <c r="C115" s="84">
        <v>270</v>
      </c>
      <c r="D115" s="85">
        <v>66.52</v>
      </c>
      <c r="E115" s="86">
        <v>17960.399999999998</v>
      </c>
      <c r="F115" s="84" t="s">
        <v>23</v>
      </c>
    </row>
    <row r="116" spans="1:6">
      <c r="A116" s="51">
        <v>43839</v>
      </c>
      <c r="B116" s="83">
        <v>0.6095949074074074</v>
      </c>
      <c r="C116" s="84">
        <v>90</v>
      </c>
      <c r="D116" s="85">
        <v>66.5</v>
      </c>
      <c r="E116" s="86">
        <v>5985</v>
      </c>
      <c r="F116" s="84" t="s">
        <v>23</v>
      </c>
    </row>
    <row r="117" spans="1:6">
      <c r="A117" s="51">
        <v>43839</v>
      </c>
      <c r="B117" s="83">
        <v>0.6095949074074074</v>
      </c>
      <c r="C117" s="84">
        <v>70</v>
      </c>
      <c r="D117" s="85">
        <v>66.5</v>
      </c>
      <c r="E117" s="86">
        <v>4655</v>
      </c>
      <c r="F117" s="84" t="s">
        <v>23</v>
      </c>
    </row>
    <row r="118" spans="1:6">
      <c r="A118" s="51">
        <v>43839</v>
      </c>
      <c r="B118" s="83">
        <v>0.6133333333333334</v>
      </c>
      <c r="C118" s="84">
        <v>67</v>
      </c>
      <c r="D118" s="85">
        <v>66.52</v>
      </c>
      <c r="E118" s="86">
        <v>4456.84</v>
      </c>
      <c r="F118" s="84" t="s">
        <v>23</v>
      </c>
    </row>
    <row r="119" spans="1:6">
      <c r="A119" s="51">
        <v>43839</v>
      </c>
      <c r="B119" s="83">
        <v>0.6133333333333334</v>
      </c>
      <c r="C119" s="84">
        <v>100</v>
      </c>
      <c r="D119" s="85">
        <v>66.52</v>
      </c>
      <c r="E119" s="86">
        <v>6652</v>
      </c>
      <c r="F119" s="84" t="s">
        <v>23</v>
      </c>
    </row>
    <row r="120" spans="1:6">
      <c r="A120" s="51">
        <v>43839</v>
      </c>
      <c r="B120" s="83">
        <v>0.6133333333333334</v>
      </c>
      <c r="C120" s="84">
        <v>100</v>
      </c>
      <c r="D120" s="85">
        <v>66.52</v>
      </c>
      <c r="E120" s="86">
        <v>6652</v>
      </c>
      <c r="F120" s="84" t="s">
        <v>23</v>
      </c>
    </row>
    <row r="121" spans="1:6">
      <c r="A121" s="51">
        <v>43839</v>
      </c>
      <c r="B121" s="83">
        <v>0.61334490740740744</v>
      </c>
      <c r="C121" s="84">
        <v>13</v>
      </c>
      <c r="D121" s="85">
        <v>66.52</v>
      </c>
      <c r="E121" s="86">
        <v>864.76</v>
      </c>
      <c r="F121" s="84" t="s">
        <v>23</v>
      </c>
    </row>
    <row r="122" spans="1:6">
      <c r="A122" s="51">
        <v>43839</v>
      </c>
      <c r="B122" s="83">
        <v>0.61703703703703705</v>
      </c>
      <c r="C122" s="84">
        <v>107</v>
      </c>
      <c r="D122" s="85">
        <v>66.56</v>
      </c>
      <c r="E122" s="86">
        <v>7121.92</v>
      </c>
      <c r="F122" s="84" t="s">
        <v>23</v>
      </c>
    </row>
    <row r="123" spans="1:6">
      <c r="A123" s="51">
        <v>43839</v>
      </c>
      <c r="B123" s="83">
        <v>0.61703703703703705</v>
      </c>
      <c r="C123" s="84">
        <v>133</v>
      </c>
      <c r="D123" s="85">
        <v>66.56</v>
      </c>
      <c r="E123" s="86">
        <v>8852.48</v>
      </c>
      <c r="F123" s="84" t="s">
        <v>23</v>
      </c>
    </row>
    <row r="124" spans="1:6">
      <c r="A124" s="51">
        <v>43839</v>
      </c>
      <c r="B124" s="83">
        <v>0.61834490740740744</v>
      </c>
      <c r="C124" s="84">
        <v>125</v>
      </c>
      <c r="D124" s="85">
        <v>66.58</v>
      </c>
      <c r="E124" s="86">
        <v>8322.5</v>
      </c>
      <c r="F124" s="84" t="s">
        <v>23</v>
      </c>
    </row>
    <row r="125" spans="1:6">
      <c r="A125" s="51">
        <v>43839</v>
      </c>
      <c r="B125" s="83">
        <v>0.61834490740740744</v>
      </c>
      <c r="C125" s="84">
        <v>85</v>
      </c>
      <c r="D125" s="85">
        <v>66.58</v>
      </c>
      <c r="E125" s="86">
        <v>5659.3</v>
      </c>
      <c r="F125" s="84" t="s">
        <v>23</v>
      </c>
    </row>
    <row r="126" spans="1:6">
      <c r="A126" s="51">
        <v>43839</v>
      </c>
      <c r="B126" s="83">
        <v>0.61946759259259265</v>
      </c>
      <c r="C126" s="84">
        <v>153</v>
      </c>
      <c r="D126" s="85">
        <v>66.58</v>
      </c>
      <c r="E126" s="86">
        <v>10186.74</v>
      </c>
      <c r="F126" s="84" t="s">
        <v>23</v>
      </c>
    </row>
    <row r="127" spans="1:6">
      <c r="A127" s="51">
        <v>43839</v>
      </c>
      <c r="B127" s="83">
        <v>0.61947916666666669</v>
      </c>
      <c r="C127" s="84">
        <v>97</v>
      </c>
      <c r="D127" s="85">
        <v>66.58</v>
      </c>
      <c r="E127" s="86">
        <v>6458.26</v>
      </c>
      <c r="F127" s="84" t="s">
        <v>23</v>
      </c>
    </row>
    <row r="128" spans="1:6">
      <c r="A128" s="51">
        <v>43839</v>
      </c>
      <c r="B128" s="83">
        <v>0.62291666666666667</v>
      </c>
      <c r="C128" s="84">
        <v>3</v>
      </c>
      <c r="D128" s="85">
        <v>66.58</v>
      </c>
      <c r="E128" s="86">
        <v>199.74</v>
      </c>
      <c r="F128" s="84" t="s">
        <v>23</v>
      </c>
    </row>
    <row r="129" spans="1:6">
      <c r="A129" s="51">
        <v>43839</v>
      </c>
      <c r="B129" s="83">
        <v>0.62291666666666667</v>
      </c>
      <c r="C129" s="84">
        <v>177</v>
      </c>
      <c r="D129" s="85">
        <v>66.58</v>
      </c>
      <c r="E129" s="86">
        <v>11784.66</v>
      </c>
      <c r="F129" s="84" t="s">
        <v>23</v>
      </c>
    </row>
    <row r="130" spans="1:6">
      <c r="A130" s="51">
        <v>43839</v>
      </c>
      <c r="B130" s="83">
        <v>0.62554398148148149</v>
      </c>
      <c r="C130" s="84">
        <v>290</v>
      </c>
      <c r="D130" s="85">
        <v>66.56</v>
      </c>
      <c r="E130" s="86">
        <v>19302.400000000001</v>
      </c>
      <c r="F130" s="84" t="s">
        <v>23</v>
      </c>
    </row>
    <row r="131" spans="1:6">
      <c r="A131" s="51">
        <v>43839</v>
      </c>
      <c r="B131" s="83">
        <v>0.63137731481481485</v>
      </c>
      <c r="C131" s="84">
        <v>125</v>
      </c>
      <c r="D131" s="85">
        <v>66.66</v>
      </c>
      <c r="E131" s="86">
        <v>8332.5</v>
      </c>
      <c r="F131" s="84" t="s">
        <v>23</v>
      </c>
    </row>
    <row r="132" spans="1:6">
      <c r="A132" s="51">
        <v>43839</v>
      </c>
      <c r="B132" s="83">
        <v>0.63137731481481485</v>
      </c>
      <c r="C132" s="84">
        <v>95</v>
      </c>
      <c r="D132" s="85">
        <v>66.66</v>
      </c>
      <c r="E132" s="86">
        <v>6332.7</v>
      </c>
      <c r="F132" s="84" t="s">
        <v>23</v>
      </c>
    </row>
    <row r="133" spans="1:6">
      <c r="A133" s="51">
        <v>43839</v>
      </c>
      <c r="B133" s="83">
        <v>0.63468749999999996</v>
      </c>
      <c r="C133" s="84">
        <v>69</v>
      </c>
      <c r="D133" s="85">
        <v>66.64</v>
      </c>
      <c r="E133" s="86">
        <v>4598.16</v>
      </c>
      <c r="F133" s="84" t="s">
        <v>23</v>
      </c>
    </row>
    <row r="134" spans="1:6">
      <c r="A134" s="51">
        <v>43839</v>
      </c>
      <c r="B134" s="83">
        <v>0.63504629629629628</v>
      </c>
      <c r="C134" s="84">
        <v>125</v>
      </c>
      <c r="D134" s="85">
        <v>66.64</v>
      </c>
      <c r="E134" s="86">
        <v>8330</v>
      </c>
      <c r="F134" s="84" t="s">
        <v>23</v>
      </c>
    </row>
    <row r="135" spans="1:6">
      <c r="A135" s="51">
        <v>43839</v>
      </c>
      <c r="B135" s="83">
        <v>0.6361458333333333</v>
      </c>
      <c r="C135" s="84">
        <v>125</v>
      </c>
      <c r="D135" s="85">
        <v>66.66</v>
      </c>
      <c r="E135" s="86">
        <v>8332.5</v>
      </c>
      <c r="F135" s="84" t="s">
        <v>23</v>
      </c>
    </row>
    <row r="136" spans="1:6">
      <c r="A136" s="51">
        <v>43839</v>
      </c>
      <c r="B136" s="83">
        <v>0.6361458333333333</v>
      </c>
      <c r="C136" s="84">
        <v>75</v>
      </c>
      <c r="D136" s="85">
        <v>66.66</v>
      </c>
      <c r="E136" s="86">
        <v>4999.5</v>
      </c>
      <c r="F136" s="84" t="s">
        <v>23</v>
      </c>
    </row>
    <row r="137" spans="1:6">
      <c r="A137" s="51">
        <v>43839</v>
      </c>
      <c r="B137" s="83">
        <v>0.63672453703703702</v>
      </c>
      <c r="C137" s="84">
        <v>36</v>
      </c>
      <c r="D137" s="85">
        <v>66.680000000000007</v>
      </c>
      <c r="E137" s="86">
        <v>2400.4800000000005</v>
      </c>
      <c r="F137" s="84" t="s">
        <v>23</v>
      </c>
    </row>
    <row r="138" spans="1:6">
      <c r="A138" s="51">
        <v>43839</v>
      </c>
      <c r="B138" s="83">
        <v>0.63778935185185182</v>
      </c>
      <c r="C138" s="84">
        <v>190</v>
      </c>
      <c r="D138" s="85">
        <v>66.739999999999995</v>
      </c>
      <c r="E138" s="86">
        <v>12680.599999999999</v>
      </c>
      <c r="F138" s="84" t="s">
        <v>23</v>
      </c>
    </row>
    <row r="139" spans="1:6">
      <c r="A139" s="51">
        <v>43839</v>
      </c>
      <c r="B139" s="83">
        <v>0.64278935185185182</v>
      </c>
      <c r="C139" s="84">
        <v>217</v>
      </c>
      <c r="D139" s="85">
        <v>66.7</v>
      </c>
      <c r="E139" s="86">
        <v>14473.900000000001</v>
      </c>
      <c r="F139" s="84" t="s">
        <v>23</v>
      </c>
    </row>
    <row r="140" spans="1:6">
      <c r="A140" s="51">
        <v>43839</v>
      </c>
      <c r="B140" s="83">
        <v>0.64278935185185182</v>
      </c>
      <c r="C140" s="84">
        <v>63</v>
      </c>
      <c r="D140" s="85">
        <v>66.7</v>
      </c>
      <c r="E140" s="86">
        <v>4202.1000000000004</v>
      </c>
      <c r="F140" s="84" t="s">
        <v>23</v>
      </c>
    </row>
    <row r="141" spans="1:6">
      <c r="A141" s="51">
        <v>43839</v>
      </c>
      <c r="B141" s="83">
        <v>0.64927083333333335</v>
      </c>
      <c r="C141" s="84">
        <v>88</v>
      </c>
      <c r="D141" s="85">
        <v>66.739999999999995</v>
      </c>
      <c r="E141" s="86">
        <v>5873.12</v>
      </c>
      <c r="F141" s="84" t="s">
        <v>23</v>
      </c>
    </row>
    <row r="142" spans="1:6">
      <c r="A142" s="51">
        <v>43839</v>
      </c>
      <c r="B142" s="83">
        <v>0.64927083333333335</v>
      </c>
      <c r="C142" s="84">
        <v>122</v>
      </c>
      <c r="D142" s="85">
        <v>66.739999999999995</v>
      </c>
      <c r="E142" s="86">
        <v>8142.28</v>
      </c>
      <c r="F142" s="84" t="s">
        <v>23</v>
      </c>
    </row>
    <row r="143" spans="1:6">
      <c r="A143" s="51">
        <v>43839</v>
      </c>
      <c r="B143" s="83">
        <v>0.64937500000000004</v>
      </c>
      <c r="C143" s="84">
        <v>200</v>
      </c>
      <c r="D143" s="85">
        <v>66.72</v>
      </c>
      <c r="E143" s="86">
        <v>13344</v>
      </c>
      <c r="F143" s="84" t="s">
        <v>23</v>
      </c>
    </row>
    <row r="144" spans="1:6">
      <c r="A144" s="51">
        <v>43839</v>
      </c>
      <c r="B144" s="83">
        <v>0.6572337962962963</v>
      </c>
      <c r="C144" s="84">
        <v>200</v>
      </c>
      <c r="D144" s="85">
        <v>66.599999999999994</v>
      </c>
      <c r="E144" s="86">
        <v>13319.999999999998</v>
      </c>
      <c r="F144" s="84" t="s">
        <v>23</v>
      </c>
    </row>
    <row r="145" spans="1:6">
      <c r="A145" s="51">
        <v>43839</v>
      </c>
      <c r="B145" s="83">
        <v>0.65729166666666672</v>
      </c>
      <c r="C145" s="84">
        <v>129</v>
      </c>
      <c r="D145" s="85">
        <v>66.56</v>
      </c>
      <c r="E145" s="86">
        <v>8586.24</v>
      </c>
      <c r="F145" s="84" t="s">
        <v>23</v>
      </c>
    </row>
    <row r="146" spans="1:6">
      <c r="A146" s="51">
        <v>43839</v>
      </c>
      <c r="B146" s="83">
        <v>0.65729166666666672</v>
      </c>
      <c r="C146" s="84">
        <v>131</v>
      </c>
      <c r="D146" s="85">
        <v>66.56</v>
      </c>
      <c r="E146" s="86">
        <v>8719.36</v>
      </c>
      <c r="F146" s="84" t="s">
        <v>23</v>
      </c>
    </row>
    <row r="147" spans="1:6">
      <c r="A147" s="51">
        <v>43839</v>
      </c>
      <c r="B147" s="83">
        <v>0.66180555555555554</v>
      </c>
      <c r="C147" s="84">
        <v>100</v>
      </c>
      <c r="D147" s="85">
        <v>66.540000000000006</v>
      </c>
      <c r="E147" s="86">
        <v>6654.0000000000009</v>
      </c>
      <c r="F147" s="84" t="s">
        <v>23</v>
      </c>
    </row>
    <row r="148" spans="1:6">
      <c r="A148" s="51">
        <v>43839</v>
      </c>
      <c r="B148" s="83">
        <v>0.66180555555555554</v>
      </c>
      <c r="C148" s="84">
        <v>6</v>
      </c>
      <c r="D148" s="85">
        <v>66.540000000000006</v>
      </c>
      <c r="E148" s="86">
        <v>399.24</v>
      </c>
      <c r="F148" s="84" t="s">
        <v>23</v>
      </c>
    </row>
    <row r="149" spans="1:6">
      <c r="A149" s="51">
        <v>43839</v>
      </c>
      <c r="B149" s="83">
        <v>0.66180555555555554</v>
      </c>
      <c r="C149" s="84">
        <v>100</v>
      </c>
      <c r="D149" s="85">
        <v>66.540000000000006</v>
      </c>
      <c r="E149" s="86">
        <v>6654.0000000000009</v>
      </c>
      <c r="F149" s="84" t="s">
        <v>23</v>
      </c>
    </row>
    <row r="150" spans="1:6">
      <c r="A150" s="51">
        <v>43839</v>
      </c>
      <c r="B150" s="83">
        <v>0.66180555555555554</v>
      </c>
      <c r="C150" s="84">
        <v>61</v>
      </c>
      <c r="D150" s="85">
        <v>66.540000000000006</v>
      </c>
      <c r="E150" s="86">
        <v>4058.9400000000005</v>
      </c>
      <c r="F150" s="84" t="s">
        <v>23</v>
      </c>
    </row>
    <row r="151" spans="1:6">
      <c r="A151" s="51">
        <v>43839</v>
      </c>
      <c r="B151" s="83">
        <v>0.66180555555555554</v>
      </c>
      <c r="C151" s="84">
        <v>8</v>
      </c>
      <c r="D151" s="85">
        <v>66.540000000000006</v>
      </c>
      <c r="E151" s="86">
        <v>532.32000000000005</v>
      </c>
      <c r="F151" s="84" t="s">
        <v>23</v>
      </c>
    </row>
    <row r="152" spans="1:6">
      <c r="A152" s="51">
        <v>43839</v>
      </c>
      <c r="B152" s="83">
        <v>0.66180555555555554</v>
      </c>
      <c r="C152" s="84">
        <v>5</v>
      </c>
      <c r="D152" s="85">
        <v>66.540000000000006</v>
      </c>
      <c r="E152" s="86">
        <v>332.70000000000005</v>
      </c>
      <c r="F152" s="84" t="s">
        <v>23</v>
      </c>
    </row>
    <row r="153" spans="1:6">
      <c r="A153" s="51">
        <v>43839</v>
      </c>
      <c r="B153" s="83">
        <v>0.66423611111111114</v>
      </c>
      <c r="C153" s="84">
        <v>220</v>
      </c>
      <c r="D153" s="85">
        <v>66.48</v>
      </c>
      <c r="E153" s="86">
        <v>14625.6</v>
      </c>
      <c r="F153" s="84" t="s">
        <v>23</v>
      </c>
    </row>
    <row r="154" spans="1:6">
      <c r="A154" s="51">
        <v>43839</v>
      </c>
      <c r="B154" s="83">
        <v>0.66776620370370365</v>
      </c>
      <c r="C154" s="84">
        <v>73</v>
      </c>
      <c r="D154" s="85">
        <v>66.5</v>
      </c>
      <c r="E154" s="86">
        <v>4854.5</v>
      </c>
      <c r="F154" s="84" t="s">
        <v>23</v>
      </c>
    </row>
    <row r="155" spans="1:6">
      <c r="A155" s="51">
        <v>43839</v>
      </c>
      <c r="B155" s="83">
        <v>0.66788194444444438</v>
      </c>
      <c r="C155" s="84">
        <v>80</v>
      </c>
      <c r="D155" s="85">
        <v>66.5</v>
      </c>
      <c r="E155" s="86">
        <v>5320</v>
      </c>
      <c r="F155" s="84" t="s">
        <v>23</v>
      </c>
    </row>
    <row r="156" spans="1:6">
      <c r="A156" s="51">
        <v>43839</v>
      </c>
      <c r="B156" s="83">
        <v>0.66788194444444438</v>
      </c>
      <c r="C156" s="84">
        <v>57</v>
      </c>
      <c r="D156" s="85">
        <v>66.5</v>
      </c>
      <c r="E156" s="86">
        <v>3790.5</v>
      </c>
      <c r="F156" s="84" t="s">
        <v>23</v>
      </c>
    </row>
    <row r="157" spans="1:6">
      <c r="A157" s="51">
        <v>43839</v>
      </c>
      <c r="B157" s="83">
        <v>0.67158564814814825</v>
      </c>
      <c r="C157" s="84">
        <v>230</v>
      </c>
      <c r="D157" s="85">
        <v>66.459999999999994</v>
      </c>
      <c r="E157" s="86">
        <v>15285.8</v>
      </c>
      <c r="F157" s="84" t="s">
        <v>23</v>
      </c>
    </row>
    <row r="158" spans="1:6">
      <c r="A158" s="51">
        <v>43839</v>
      </c>
      <c r="B158" s="83">
        <v>0.67680555555555555</v>
      </c>
      <c r="C158" s="84">
        <v>270</v>
      </c>
      <c r="D158" s="85">
        <v>66.44</v>
      </c>
      <c r="E158" s="86">
        <v>17938.8</v>
      </c>
      <c r="F158" s="84" t="s">
        <v>23</v>
      </c>
    </row>
    <row r="159" spans="1:6">
      <c r="A159" s="51">
        <v>43839</v>
      </c>
      <c r="B159" s="83">
        <v>0.67680555555555555</v>
      </c>
      <c r="C159" s="84">
        <v>10</v>
      </c>
      <c r="D159" s="85">
        <v>66.44</v>
      </c>
      <c r="E159" s="86">
        <v>664.4</v>
      </c>
      <c r="F159" s="84" t="s">
        <v>23</v>
      </c>
    </row>
    <row r="160" spans="1:6">
      <c r="A160" s="51">
        <v>43839</v>
      </c>
      <c r="B160" s="83">
        <v>0.67680555555555555</v>
      </c>
      <c r="C160" s="84">
        <v>100</v>
      </c>
      <c r="D160" s="85">
        <v>66.44</v>
      </c>
      <c r="E160" s="86">
        <v>6644</v>
      </c>
      <c r="F160" s="84" t="s">
        <v>23</v>
      </c>
    </row>
    <row r="161" spans="1:6">
      <c r="A161" s="51">
        <v>43839</v>
      </c>
      <c r="B161" s="83">
        <v>0.67680555555555555</v>
      </c>
      <c r="C161" s="84">
        <v>50</v>
      </c>
      <c r="D161" s="85">
        <v>66.44</v>
      </c>
      <c r="E161" s="86">
        <v>3322</v>
      </c>
      <c r="F161" s="84" t="s">
        <v>23</v>
      </c>
    </row>
    <row r="162" spans="1:6">
      <c r="A162" s="51">
        <v>43839</v>
      </c>
      <c r="B162" s="83">
        <v>0.6796875</v>
      </c>
      <c r="C162" s="84">
        <v>248</v>
      </c>
      <c r="D162" s="85">
        <v>66.459999999999994</v>
      </c>
      <c r="E162" s="86">
        <v>16482.079999999998</v>
      </c>
      <c r="F162" s="84" t="s">
        <v>23</v>
      </c>
    </row>
    <row r="163" spans="1:6">
      <c r="A163" s="51">
        <v>43839</v>
      </c>
      <c r="B163" s="83">
        <v>0.6796875</v>
      </c>
      <c r="C163" s="84">
        <v>22</v>
      </c>
      <c r="D163" s="85">
        <v>66.459999999999994</v>
      </c>
      <c r="E163" s="86">
        <v>1462.12</v>
      </c>
      <c r="F163" s="84" t="s">
        <v>23</v>
      </c>
    </row>
    <row r="164" spans="1:6">
      <c r="A164" s="51">
        <v>43839</v>
      </c>
      <c r="B164" s="83">
        <v>0.68229166666666663</v>
      </c>
      <c r="C164" s="84">
        <v>240</v>
      </c>
      <c r="D164" s="85">
        <v>66.42</v>
      </c>
      <c r="E164" s="86">
        <v>15940.800000000001</v>
      </c>
      <c r="F164" s="84" t="s">
        <v>23</v>
      </c>
    </row>
    <row r="165" spans="1:6">
      <c r="A165" s="90">
        <v>43839</v>
      </c>
      <c r="B165" s="91">
        <v>0.68229166666666663</v>
      </c>
      <c r="C165" s="92">
        <v>70</v>
      </c>
      <c r="D165" s="93">
        <v>66.42</v>
      </c>
      <c r="E165" s="94">
        <v>4649.4000000000005</v>
      </c>
      <c r="F165" s="92" t="s">
        <v>23</v>
      </c>
    </row>
    <row r="166" spans="1:6">
      <c r="A166" s="51">
        <v>43840</v>
      </c>
      <c r="B166" s="83">
        <v>0.33347222222222223</v>
      </c>
      <c r="C166" s="84">
        <v>6</v>
      </c>
      <c r="D166" s="85">
        <v>66.38</v>
      </c>
      <c r="E166" s="86">
        <v>398.28</v>
      </c>
      <c r="F166" s="84" t="s">
        <v>23</v>
      </c>
    </row>
    <row r="167" spans="1:6">
      <c r="A167" s="51">
        <v>43840</v>
      </c>
      <c r="B167" s="83">
        <v>0.33347222222222223</v>
      </c>
      <c r="C167" s="84">
        <v>10</v>
      </c>
      <c r="D167" s="85">
        <v>66.38</v>
      </c>
      <c r="E167" s="86">
        <v>663.8</v>
      </c>
      <c r="F167" s="84" t="s">
        <v>23</v>
      </c>
    </row>
    <row r="168" spans="1:6">
      <c r="A168" s="51">
        <v>43840</v>
      </c>
      <c r="B168" s="83">
        <v>0.33347222222222223</v>
      </c>
      <c r="C168" s="84">
        <v>52</v>
      </c>
      <c r="D168" s="85">
        <v>66.38</v>
      </c>
      <c r="E168" s="86">
        <v>3451.7599999999998</v>
      </c>
      <c r="F168" s="84" t="s">
        <v>23</v>
      </c>
    </row>
    <row r="169" spans="1:6">
      <c r="A169" s="51">
        <v>43840</v>
      </c>
      <c r="B169" s="83">
        <v>0.33347222222222223</v>
      </c>
      <c r="C169" s="84">
        <v>100</v>
      </c>
      <c r="D169" s="85">
        <v>66.38</v>
      </c>
      <c r="E169" s="86">
        <v>6638</v>
      </c>
      <c r="F169" s="84" t="s">
        <v>23</v>
      </c>
    </row>
    <row r="170" spans="1:6">
      <c r="A170" s="51">
        <v>43840</v>
      </c>
      <c r="B170" s="83">
        <v>0.33347222222222223</v>
      </c>
      <c r="C170" s="84">
        <v>50</v>
      </c>
      <c r="D170" s="85">
        <v>66.38</v>
      </c>
      <c r="E170" s="86">
        <v>3319</v>
      </c>
      <c r="F170" s="84" t="s">
        <v>23</v>
      </c>
    </row>
    <row r="171" spans="1:6">
      <c r="A171" s="51">
        <v>43840</v>
      </c>
      <c r="B171" s="83">
        <v>0.33347222222222223</v>
      </c>
      <c r="C171" s="84">
        <v>2</v>
      </c>
      <c r="D171" s="85">
        <v>66.38</v>
      </c>
      <c r="E171" s="86">
        <v>132.76</v>
      </c>
      <c r="F171" s="84" t="s">
        <v>23</v>
      </c>
    </row>
    <row r="172" spans="1:6">
      <c r="A172" s="51">
        <v>43840</v>
      </c>
      <c r="B172" s="83">
        <v>0.33347222222222223</v>
      </c>
      <c r="C172" s="84">
        <v>120</v>
      </c>
      <c r="D172" s="85">
        <v>66.38</v>
      </c>
      <c r="E172" s="86">
        <v>7965.5999999999995</v>
      </c>
      <c r="F172" s="84" t="s">
        <v>23</v>
      </c>
    </row>
    <row r="173" spans="1:6">
      <c r="A173" s="51">
        <v>43840</v>
      </c>
      <c r="B173" s="83">
        <v>0.33818287037037037</v>
      </c>
      <c r="C173" s="84">
        <v>160</v>
      </c>
      <c r="D173" s="85">
        <v>66.400000000000006</v>
      </c>
      <c r="E173" s="86">
        <v>10624</v>
      </c>
      <c r="F173" s="84" t="s">
        <v>23</v>
      </c>
    </row>
    <row r="174" spans="1:6">
      <c r="A174" s="51">
        <v>43840</v>
      </c>
      <c r="B174" s="83">
        <v>0.33902777777777776</v>
      </c>
      <c r="C174" s="84">
        <v>15</v>
      </c>
      <c r="D174" s="85">
        <v>66.400000000000006</v>
      </c>
      <c r="E174" s="86">
        <v>996.00000000000011</v>
      </c>
      <c r="F174" s="84" t="s">
        <v>23</v>
      </c>
    </row>
    <row r="175" spans="1:6">
      <c r="A175" s="51">
        <v>43840</v>
      </c>
      <c r="B175" s="83">
        <v>0.33902777777777776</v>
      </c>
      <c r="C175" s="84">
        <v>30</v>
      </c>
      <c r="D175" s="85">
        <v>66.400000000000006</v>
      </c>
      <c r="E175" s="86">
        <v>1992.0000000000002</v>
      </c>
      <c r="F175" s="84" t="s">
        <v>23</v>
      </c>
    </row>
    <row r="176" spans="1:6">
      <c r="A176" s="51">
        <v>43840</v>
      </c>
      <c r="B176" s="83">
        <v>0.33902777777777776</v>
      </c>
      <c r="C176" s="84">
        <v>275</v>
      </c>
      <c r="D176" s="85">
        <v>66.400000000000006</v>
      </c>
      <c r="E176" s="86">
        <v>18260</v>
      </c>
      <c r="F176" s="84" t="s">
        <v>23</v>
      </c>
    </row>
    <row r="177" spans="1:6">
      <c r="A177" s="51">
        <v>43840</v>
      </c>
      <c r="B177" s="83">
        <v>0.33937499999999998</v>
      </c>
      <c r="C177" s="84">
        <v>112</v>
      </c>
      <c r="D177" s="85">
        <v>66.38</v>
      </c>
      <c r="E177" s="86">
        <v>7434.5599999999995</v>
      </c>
      <c r="F177" s="84" t="s">
        <v>23</v>
      </c>
    </row>
    <row r="178" spans="1:6">
      <c r="A178" s="51">
        <v>43840</v>
      </c>
      <c r="B178" s="83">
        <v>0.33937499999999998</v>
      </c>
      <c r="C178" s="84">
        <v>188</v>
      </c>
      <c r="D178" s="85">
        <v>66.38</v>
      </c>
      <c r="E178" s="86">
        <v>12479.439999999999</v>
      </c>
      <c r="F178" s="84" t="s">
        <v>23</v>
      </c>
    </row>
    <row r="179" spans="1:6">
      <c r="A179" s="51">
        <v>43840</v>
      </c>
      <c r="B179" s="83">
        <v>0.34364583333333337</v>
      </c>
      <c r="C179" s="84">
        <v>210</v>
      </c>
      <c r="D179" s="85">
        <v>66.319999999999993</v>
      </c>
      <c r="E179" s="86">
        <v>13927.199999999999</v>
      </c>
      <c r="F179" s="84" t="s">
        <v>23</v>
      </c>
    </row>
    <row r="180" spans="1:6">
      <c r="A180" s="51">
        <v>43840</v>
      </c>
      <c r="B180" s="83">
        <v>0.3448032407407407</v>
      </c>
      <c r="C180" s="84">
        <v>100</v>
      </c>
      <c r="D180" s="85">
        <v>66.3</v>
      </c>
      <c r="E180" s="86">
        <v>6630</v>
      </c>
      <c r="F180" s="84" t="s">
        <v>23</v>
      </c>
    </row>
    <row r="181" spans="1:6">
      <c r="A181" s="51">
        <v>43840</v>
      </c>
      <c r="B181" s="83">
        <v>0.3448032407407407</v>
      </c>
      <c r="C181" s="84">
        <v>100</v>
      </c>
      <c r="D181" s="85">
        <v>66.3</v>
      </c>
      <c r="E181" s="86">
        <v>6630</v>
      </c>
      <c r="F181" s="84" t="s">
        <v>23</v>
      </c>
    </row>
    <row r="182" spans="1:6">
      <c r="A182" s="51">
        <v>43840</v>
      </c>
      <c r="B182" s="83">
        <v>0.34809027777777773</v>
      </c>
      <c r="C182" s="84">
        <v>230</v>
      </c>
      <c r="D182" s="85">
        <v>66.3</v>
      </c>
      <c r="E182" s="86">
        <v>15249</v>
      </c>
      <c r="F182" s="84" t="s">
        <v>23</v>
      </c>
    </row>
    <row r="183" spans="1:6">
      <c r="A183" s="51">
        <v>43840</v>
      </c>
      <c r="B183" s="83">
        <v>0.35112268518518519</v>
      </c>
      <c r="C183" s="84">
        <v>160</v>
      </c>
      <c r="D183" s="85">
        <v>66.16</v>
      </c>
      <c r="E183" s="86">
        <v>10585.599999999999</v>
      </c>
      <c r="F183" s="84" t="s">
        <v>23</v>
      </c>
    </row>
    <row r="184" spans="1:6">
      <c r="A184" s="51">
        <v>43840</v>
      </c>
      <c r="B184" s="83">
        <v>0.35393518518518513</v>
      </c>
      <c r="C184" s="84">
        <v>125</v>
      </c>
      <c r="D184" s="85">
        <v>66.239999999999995</v>
      </c>
      <c r="E184" s="86">
        <v>8280</v>
      </c>
      <c r="F184" s="84" t="s">
        <v>23</v>
      </c>
    </row>
    <row r="185" spans="1:6">
      <c r="A185" s="51">
        <v>43840</v>
      </c>
      <c r="B185" s="83">
        <v>0.35394675925925928</v>
      </c>
      <c r="C185" s="84">
        <v>155</v>
      </c>
      <c r="D185" s="85">
        <v>66.239999999999995</v>
      </c>
      <c r="E185" s="86">
        <v>10267.199999999999</v>
      </c>
      <c r="F185" s="84" t="s">
        <v>23</v>
      </c>
    </row>
    <row r="186" spans="1:6">
      <c r="A186" s="51">
        <v>43840</v>
      </c>
      <c r="B186" s="83">
        <v>0.35646990740740742</v>
      </c>
      <c r="C186" s="84">
        <v>240</v>
      </c>
      <c r="D186" s="85">
        <v>66.260000000000005</v>
      </c>
      <c r="E186" s="86">
        <v>15902.400000000001</v>
      </c>
      <c r="F186" s="84" t="s">
        <v>23</v>
      </c>
    </row>
    <row r="187" spans="1:6">
      <c r="A187" s="51">
        <v>43840</v>
      </c>
      <c r="B187" s="83">
        <v>0.36043981481481485</v>
      </c>
      <c r="C187" s="84">
        <v>200</v>
      </c>
      <c r="D187" s="85">
        <v>66.28</v>
      </c>
      <c r="E187" s="86">
        <v>13256</v>
      </c>
      <c r="F187" s="84" t="s">
        <v>23</v>
      </c>
    </row>
    <row r="188" spans="1:6">
      <c r="A188" s="51">
        <v>43840</v>
      </c>
      <c r="B188" s="83">
        <v>0.36833333333333335</v>
      </c>
      <c r="C188" s="84">
        <v>100</v>
      </c>
      <c r="D188" s="85">
        <v>66.22</v>
      </c>
      <c r="E188" s="86">
        <v>6622</v>
      </c>
      <c r="F188" s="84" t="s">
        <v>23</v>
      </c>
    </row>
    <row r="189" spans="1:6">
      <c r="A189" s="51">
        <v>43840</v>
      </c>
      <c r="B189" s="83">
        <v>0.36833333333333335</v>
      </c>
      <c r="C189" s="84">
        <v>100</v>
      </c>
      <c r="D189" s="85">
        <v>66.22</v>
      </c>
      <c r="E189" s="86">
        <v>6622</v>
      </c>
      <c r="F189" s="84" t="s">
        <v>23</v>
      </c>
    </row>
    <row r="190" spans="1:6">
      <c r="A190" s="51">
        <v>43840</v>
      </c>
      <c r="B190" s="83">
        <v>0.36833333333333335</v>
      </c>
      <c r="C190" s="84">
        <v>20</v>
      </c>
      <c r="D190" s="85">
        <v>66.22</v>
      </c>
      <c r="E190" s="86">
        <v>1324.4</v>
      </c>
      <c r="F190" s="84" t="s">
        <v>23</v>
      </c>
    </row>
    <row r="191" spans="1:6">
      <c r="A191" s="51">
        <v>43840</v>
      </c>
      <c r="B191" s="83">
        <v>0.37004629629629626</v>
      </c>
      <c r="C191" s="84">
        <v>160</v>
      </c>
      <c r="D191" s="85">
        <v>66.22</v>
      </c>
      <c r="E191" s="86">
        <v>10595.2</v>
      </c>
      <c r="F191" s="84" t="s">
        <v>23</v>
      </c>
    </row>
    <row r="192" spans="1:6">
      <c r="A192" s="51">
        <v>43840</v>
      </c>
      <c r="B192" s="83">
        <v>0.37601851851851853</v>
      </c>
      <c r="C192" s="84">
        <v>125</v>
      </c>
      <c r="D192" s="85">
        <v>66.42</v>
      </c>
      <c r="E192" s="86">
        <v>8302.5</v>
      </c>
      <c r="F192" s="84" t="s">
        <v>23</v>
      </c>
    </row>
    <row r="193" spans="1:6">
      <c r="A193" s="51">
        <v>43840</v>
      </c>
      <c r="B193" s="83">
        <v>0.37601851851851853</v>
      </c>
      <c r="C193" s="84">
        <v>100</v>
      </c>
      <c r="D193" s="85">
        <v>66.42</v>
      </c>
      <c r="E193" s="86">
        <v>6642</v>
      </c>
      <c r="F193" s="84" t="s">
        <v>23</v>
      </c>
    </row>
    <row r="194" spans="1:6">
      <c r="A194" s="51">
        <v>43840</v>
      </c>
      <c r="B194" s="83">
        <v>0.37601851851851853</v>
      </c>
      <c r="C194" s="84">
        <v>25</v>
      </c>
      <c r="D194" s="85">
        <v>66.42</v>
      </c>
      <c r="E194" s="86">
        <v>1660.5</v>
      </c>
      <c r="F194" s="84" t="s">
        <v>23</v>
      </c>
    </row>
    <row r="195" spans="1:6">
      <c r="A195" s="51">
        <v>43840</v>
      </c>
      <c r="B195" s="83">
        <v>0.38141203703703702</v>
      </c>
      <c r="C195" s="84">
        <v>75</v>
      </c>
      <c r="D195" s="85">
        <v>66.34</v>
      </c>
      <c r="E195" s="86">
        <v>4975.5</v>
      </c>
      <c r="F195" s="84" t="s">
        <v>23</v>
      </c>
    </row>
    <row r="196" spans="1:6">
      <c r="A196" s="51">
        <v>43840</v>
      </c>
      <c r="B196" s="83">
        <v>0.38141203703703702</v>
      </c>
      <c r="C196" s="84">
        <v>135</v>
      </c>
      <c r="D196" s="85">
        <v>66.34</v>
      </c>
      <c r="E196" s="86">
        <v>8955.9</v>
      </c>
      <c r="F196" s="84" t="s">
        <v>23</v>
      </c>
    </row>
    <row r="197" spans="1:6">
      <c r="A197" s="51">
        <v>43840</v>
      </c>
      <c r="B197" s="83">
        <v>0.38494212962962965</v>
      </c>
      <c r="C197" s="84">
        <v>92</v>
      </c>
      <c r="D197" s="85">
        <v>66.3</v>
      </c>
      <c r="E197" s="86">
        <v>6099.5999999999995</v>
      </c>
      <c r="F197" s="84" t="s">
        <v>23</v>
      </c>
    </row>
    <row r="198" spans="1:6">
      <c r="A198" s="51">
        <v>43840</v>
      </c>
      <c r="B198" s="83">
        <v>0.38495370370370369</v>
      </c>
      <c r="C198" s="84">
        <v>118</v>
      </c>
      <c r="D198" s="85">
        <v>66.3</v>
      </c>
      <c r="E198" s="86">
        <v>7823.4</v>
      </c>
      <c r="F198" s="84" t="s">
        <v>23</v>
      </c>
    </row>
    <row r="199" spans="1:6">
      <c r="A199" s="51">
        <v>43840</v>
      </c>
      <c r="B199" s="83">
        <v>0.3853125</v>
      </c>
      <c r="C199" s="84">
        <v>10</v>
      </c>
      <c r="D199" s="85">
        <v>66.3</v>
      </c>
      <c r="E199" s="86">
        <v>663</v>
      </c>
      <c r="F199" s="84" t="s">
        <v>23</v>
      </c>
    </row>
    <row r="200" spans="1:6">
      <c r="A200" s="51">
        <v>43840</v>
      </c>
      <c r="B200" s="83">
        <v>0.39143518518518516</v>
      </c>
      <c r="C200" s="84">
        <v>82</v>
      </c>
      <c r="D200" s="85">
        <v>66.44</v>
      </c>
      <c r="E200" s="86">
        <v>5448.08</v>
      </c>
      <c r="F200" s="84" t="s">
        <v>23</v>
      </c>
    </row>
    <row r="201" spans="1:6">
      <c r="A201" s="51">
        <v>43840</v>
      </c>
      <c r="B201" s="83">
        <v>0.39143518518518516</v>
      </c>
      <c r="C201" s="84">
        <v>100</v>
      </c>
      <c r="D201" s="85">
        <v>66.44</v>
      </c>
      <c r="E201" s="86">
        <v>6644</v>
      </c>
      <c r="F201" s="84" t="s">
        <v>23</v>
      </c>
    </row>
    <row r="202" spans="1:6">
      <c r="A202" s="51">
        <v>43840</v>
      </c>
      <c r="B202" s="83">
        <v>0.39189814814814811</v>
      </c>
      <c r="C202" s="84">
        <v>38</v>
      </c>
      <c r="D202" s="85">
        <v>66.44</v>
      </c>
      <c r="E202" s="86">
        <v>2524.7199999999998</v>
      </c>
      <c r="F202" s="84" t="s">
        <v>23</v>
      </c>
    </row>
    <row r="203" spans="1:6">
      <c r="A203" s="51">
        <v>43840</v>
      </c>
      <c r="B203" s="83">
        <v>0.39493055555555556</v>
      </c>
      <c r="C203" s="84">
        <v>190</v>
      </c>
      <c r="D203" s="85">
        <v>66.44</v>
      </c>
      <c r="E203" s="86">
        <v>12623.6</v>
      </c>
      <c r="F203" s="84" t="s">
        <v>23</v>
      </c>
    </row>
    <row r="204" spans="1:6">
      <c r="A204" s="51">
        <v>43840</v>
      </c>
      <c r="B204" s="83">
        <v>0.40349537037037037</v>
      </c>
      <c r="C204" s="84">
        <v>250</v>
      </c>
      <c r="D204" s="85">
        <v>66.52</v>
      </c>
      <c r="E204" s="86">
        <v>16630</v>
      </c>
      <c r="F204" s="84" t="s">
        <v>23</v>
      </c>
    </row>
    <row r="205" spans="1:6">
      <c r="A205" s="51">
        <v>43840</v>
      </c>
      <c r="B205" s="83">
        <v>0.40797453703703707</v>
      </c>
      <c r="C205" s="84">
        <v>220</v>
      </c>
      <c r="D205" s="85">
        <v>66.52</v>
      </c>
      <c r="E205" s="86">
        <v>14634.4</v>
      </c>
      <c r="F205" s="84" t="s">
        <v>23</v>
      </c>
    </row>
    <row r="206" spans="1:6">
      <c r="A206" s="51">
        <v>43840</v>
      </c>
      <c r="B206" s="83">
        <v>0.41265046296296298</v>
      </c>
      <c r="C206" s="84">
        <v>220</v>
      </c>
      <c r="D206" s="85">
        <v>66.58</v>
      </c>
      <c r="E206" s="86">
        <v>14647.6</v>
      </c>
      <c r="F206" s="84" t="s">
        <v>23</v>
      </c>
    </row>
    <row r="207" spans="1:6">
      <c r="A207" s="51">
        <v>43840</v>
      </c>
      <c r="B207" s="83">
        <v>0.42031250000000003</v>
      </c>
      <c r="C207" s="84">
        <v>128</v>
      </c>
      <c r="D207" s="85">
        <v>66.599999999999994</v>
      </c>
      <c r="E207" s="86">
        <v>8524.7999999999993</v>
      </c>
      <c r="F207" s="84" t="s">
        <v>23</v>
      </c>
    </row>
    <row r="208" spans="1:6">
      <c r="A208" s="51">
        <v>43840</v>
      </c>
      <c r="B208" s="83">
        <v>0.42031250000000003</v>
      </c>
      <c r="C208" s="84">
        <v>112</v>
      </c>
      <c r="D208" s="85">
        <v>66.599999999999994</v>
      </c>
      <c r="E208" s="86">
        <v>7459.1999999999989</v>
      </c>
      <c r="F208" s="84" t="s">
        <v>23</v>
      </c>
    </row>
    <row r="209" spans="1:6">
      <c r="A209" s="51">
        <v>43840</v>
      </c>
      <c r="B209" s="83">
        <v>0.42186342592592596</v>
      </c>
      <c r="C209" s="84">
        <v>170</v>
      </c>
      <c r="D209" s="85">
        <v>66.56</v>
      </c>
      <c r="E209" s="86">
        <v>11315.2</v>
      </c>
      <c r="F209" s="84" t="s">
        <v>23</v>
      </c>
    </row>
    <row r="210" spans="1:6">
      <c r="A210" s="51">
        <v>43840</v>
      </c>
      <c r="B210" s="83">
        <v>0.42952546296296296</v>
      </c>
      <c r="C210" s="84">
        <v>50</v>
      </c>
      <c r="D210" s="85">
        <v>66.680000000000007</v>
      </c>
      <c r="E210" s="86">
        <v>3334.0000000000005</v>
      </c>
      <c r="F210" s="84" t="s">
        <v>23</v>
      </c>
    </row>
    <row r="211" spans="1:6">
      <c r="A211" s="51">
        <v>43840</v>
      </c>
      <c r="B211" s="83">
        <v>0.42952546296296296</v>
      </c>
      <c r="C211" s="84">
        <v>50</v>
      </c>
      <c r="D211" s="85">
        <v>66.680000000000007</v>
      </c>
      <c r="E211" s="86">
        <v>3334.0000000000005</v>
      </c>
      <c r="F211" s="84" t="s">
        <v>23</v>
      </c>
    </row>
    <row r="212" spans="1:6">
      <c r="A212" s="51">
        <v>43840</v>
      </c>
      <c r="B212" s="83">
        <v>0.42952546296296296</v>
      </c>
      <c r="C212" s="84">
        <v>50</v>
      </c>
      <c r="D212" s="85">
        <v>66.680000000000007</v>
      </c>
      <c r="E212" s="86">
        <v>3334.0000000000005</v>
      </c>
      <c r="F212" s="84" t="s">
        <v>23</v>
      </c>
    </row>
    <row r="213" spans="1:6">
      <c r="A213" s="51">
        <v>43840</v>
      </c>
      <c r="B213" s="83">
        <v>0.42952546296296296</v>
      </c>
      <c r="C213" s="84">
        <v>50</v>
      </c>
      <c r="D213" s="85">
        <v>66.680000000000007</v>
      </c>
      <c r="E213" s="86">
        <v>3334.0000000000005</v>
      </c>
      <c r="F213" s="84" t="s">
        <v>23</v>
      </c>
    </row>
    <row r="214" spans="1:6">
      <c r="A214" s="51">
        <v>43840</v>
      </c>
      <c r="B214" s="83">
        <v>0.42952546296296296</v>
      </c>
      <c r="C214" s="84">
        <v>40</v>
      </c>
      <c r="D214" s="85">
        <v>66.680000000000007</v>
      </c>
      <c r="E214" s="86">
        <v>2667.2000000000003</v>
      </c>
      <c r="F214" s="84" t="s">
        <v>23</v>
      </c>
    </row>
    <row r="215" spans="1:6">
      <c r="A215" s="51">
        <v>43840</v>
      </c>
      <c r="B215" s="83">
        <v>0.4354513888888889</v>
      </c>
      <c r="C215" s="84">
        <v>125</v>
      </c>
      <c r="D215" s="85">
        <v>66.680000000000007</v>
      </c>
      <c r="E215" s="86">
        <v>8335</v>
      </c>
      <c r="F215" s="84" t="s">
        <v>23</v>
      </c>
    </row>
    <row r="216" spans="1:6">
      <c r="A216" s="51">
        <v>43840</v>
      </c>
      <c r="B216" s="83">
        <v>0.4354513888888889</v>
      </c>
      <c r="C216" s="84">
        <v>50</v>
      </c>
      <c r="D216" s="85">
        <v>66.680000000000007</v>
      </c>
      <c r="E216" s="86">
        <v>3334.0000000000005</v>
      </c>
      <c r="F216" s="84" t="s">
        <v>23</v>
      </c>
    </row>
    <row r="217" spans="1:6">
      <c r="A217" s="51">
        <v>43840</v>
      </c>
      <c r="B217" s="83">
        <v>0.4354513888888889</v>
      </c>
      <c r="C217" s="84">
        <v>45</v>
      </c>
      <c r="D217" s="85">
        <v>66.680000000000007</v>
      </c>
      <c r="E217" s="86">
        <v>3000.6000000000004</v>
      </c>
      <c r="F217" s="84" t="s">
        <v>23</v>
      </c>
    </row>
    <row r="218" spans="1:6">
      <c r="A218" s="51">
        <v>43840</v>
      </c>
      <c r="B218" s="83">
        <v>0.44091435185185185</v>
      </c>
      <c r="C218" s="84">
        <v>50</v>
      </c>
      <c r="D218" s="85">
        <v>66.760000000000005</v>
      </c>
      <c r="E218" s="86">
        <v>3338.0000000000005</v>
      </c>
      <c r="F218" s="84" t="s">
        <v>23</v>
      </c>
    </row>
    <row r="219" spans="1:6">
      <c r="A219" s="51">
        <v>43840</v>
      </c>
      <c r="B219" s="83">
        <v>0.44092592592592594</v>
      </c>
      <c r="C219" s="84">
        <v>10</v>
      </c>
      <c r="D219" s="85">
        <v>66.760000000000005</v>
      </c>
      <c r="E219" s="86">
        <v>667.6</v>
      </c>
      <c r="F219" s="84" t="s">
        <v>23</v>
      </c>
    </row>
    <row r="220" spans="1:6">
      <c r="A220" s="51">
        <v>43840</v>
      </c>
      <c r="B220" s="83">
        <v>0.44092592592592594</v>
      </c>
      <c r="C220" s="84">
        <v>140</v>
      </c>
      <c r="D220" s="85">
        <v>66.760000000000005</v>
      </c>
      <c r="E220" s="86">
        <v>9346.4000000000015</v>
      </c>
      <c r="F220" s="84" t="s">
        <v>23</v>
      </c>
    </row>
    <row r="221" spans="1:6">
      <c r="A221" s="51">
        <v>43840</v>
      </c>
      <c r="B221" s="83">
        <v>0.44349537037037035</v>
      </c>
      <c r="C221" s="84">
        <v>230</v>
      </c>
      <c r="D221" s="85">
        <v>66.72</v>
      </c>
      <c r="E221" s="86">
        <v>15345.6</v>
      </c>
      <c r="F221" s="84" t="s">
        <v>23</v>
      </c>
    </row>
    <row r="222" spans="1:6">
      <c r="A222" s="51">
        <v>43840</v>
      </c>
      <c r="B222" s="83">
        <v>0.45305555555555554</v>
      </c>
      <c r="C222" s="84">
        <v>160</v>
      </c>
      <c r="D222" s="85">
        <v>66.66</v>
      </c>
      <c r="E222" s="86">
        <v>10665.599999999999</v>
      </c>
      <c r="F222" s="84" t="s">
        <v>23</v>
      </c>
    </row>
    <row r="223" spans="1:6">
      <c r="A223" s="51">
        <v>43840</v>
      </c>
      <c r="B223" s="83">
        <v>0.45931712962962962</v>
      </c>
      <c r="C223" s="84">
        <v>179</v>
      </c>
      <c r="D223" s="85">
        <v>66.72</v>
      </c>
      <c r="E223" s="86">
        <v>11942.88</v>
      </c>
      <c r="F223" s="84" t="s">
        <v>23</v>
      </c>
    </row>
    <row r="224" spans="1:6">
      <c r="A224" s="51">
        <v>43840</v>
      </c>
      <c r="B224" s="83">
        <v>0.45952546296296298</v>
      </c>
      <c r="C224" s="84">
        <v>25</v>
      </c>
      <c r="D224" s="85">
        <v>66.72</v>
      </c>
      <c r="E224" s="86">
        <v>1668</v>
      </c>
      <c r="F224" s="84" t="s">
        <v>23</v>
      </c>
    </row>
    <row r="225" spans="1:6">
      <c r="A225" s="51">
        <v>43840</v>
      </c>
      <c r="B225" s="83">
        <v>0.45952546296296298</v>
      </c>
      <c r="C225" s="84">
        <v>46</v>
      </c>
      <c r="D225" s="85">
        <v>66.72</v>
      </c>
      <c r="E225" s="86">
        <v>3069.12</v>
      </c>
      <c r="F225" s="84" t="s">
        <v>23</v>
      </c>
    </row>
    <row r="226" spans="1:6">
      <c r="A226" s="51">
        <v>43840</v>
      </c>
      <c r="B226" s="83">
        <v>0.46916666666666668</v>
      </c>
      <c r="C226" s="84">
        <v>50</v>
      </c>
      <c r="D226" s="85">
        <v>66.739999999999995</v>
      </c>
      <c r="E226" s="86">
        <v>3336.9999999999995</v>
      </c>
      <c r="F226" s="84" t="s">
        <v>23</v>
      </c>
    </row>
    <row r="227" spans="1:6">
      <c r="A227" s="51">
        <v>43840</v>
      </c>
      <c r="B227" s="83">
        <v>0.46916666666666668</v>
      </c>
      <c r="C227" s="84">
        <v>50</v>
      </c>
      <c r="D227" s="85">
        <v>66.739999999999995</v>
      </c>
      <c r="E227" s="86">
        <v>3336.9999999999995</v>
      </c>
      <c r="F227" s="84" t="s">
        <v>23</v>
      </c>
    </row>
    <row r="228" spans="1:6">
      <c r="A228" s="51">
        <v>43840</v>
      </c>
      <c r="B228" s="83">
        <v>0.46916666666666668</v>
      </c>
      <c r="C228" s="84">
        <v>50</v>
      </c>
      <c r="D228" s="85">
        <v>66.739999999999995</v>
      </c>
      <c r="E228" s="86">
        <v>3336.9999999999995</v>
      </c>
      <c r="F228" s="84" t="s">
        <v>23</v>
      </c>
    </row>
    <row r="229" spans="1:6">
      <c r="A229" s="51">
        <v>43840</v>
      </c>
      <c r="B229" s="83">
        <v>0.46916666666666668</v>
      </c>
      <c r="C229" s="84">
        <v>50</v>
      </c>
      <c r="D229" s="85">
        <v>66.739999999999995</v>
      </c>
      <c r="E229" s="86">
        <v>3336.9999999999995</v>
      </c>
      <c r="F229" s="84" t="s">
        <v>23</v>
      </c>
    </row>
    <row r="230" spans="1:6">
      <c r="A230" s="51">
        <v>43840</v>
      </c>
      <c r="B230" s="83">
        <v>0.46918981481481481</v>
      </c>
      <c r="C230" s="84">
        <v>40</v>
      </c>
      <c r="D230" s="85">
        <v>66.739999999999995</v>
      </c>
      <c r="E230" s="86">
        <v>2669.6</v>
      </c>
      <c r="F230" s="84" t="s">
        <v>23</v>
      </c>
    </row>
    <row r="231" spans="1:6">
      <c r="A231" s="51">
        <v>43840</v>
      </c>
      <c r="B231" s="83">
        <v>0.47339120370370374</v>
      </c>
      <c r="C231" s="84">
        <v>180</v>
      </c>
      <c r="D231" s="85">
        <v>66.7</v>
      </c>
      <c r="E231" s="86">
        <v>12006</v>
      </c>
      <c r="F231" s="84" t="s">
        <v>23</v>
      </c>
    </row>
    <row r="232" spans="1:6">
      <c r="A232" s="51">
        <v>43840</v>
      </c>
      <c r="B232" s="83">
        <v>0.48420138888888892</v>
      </c>
      <c r="C232" s="84">
        <v>50</v>
      </c>
      <c r="D232" s="85">
        <v>66.66</v>
      </c>
      <c r="E232" s="86">
        <v>3333</v>
      </c>
      <c r="F232" s="84" t="s">
        <v>23</v>
      </c>
    </row>
    <row r="233" spans="1:6">
      <c r="A233" s="51">
        <v>43840</v>
      </c>
      <c r="B233" s="83">
        <v>0.48420138888888892</v>
      </c>
      <c r="C233" s="84">
        <v>50</v>
      </c>
      <c r="D233" s="85">
        <v>66.66</v>
      </c>
      <c r="E233" s="86">
        <v>3333</v>
      </c>
      <c r="F233" s="84" t="s">
        <v>23</v>
      </c>
    </row>
    <row r="234" spans="1:6">
      <c r="A234" s="51">
        <v>43840</v>
      </c>
      <c r="B234" s="83">
        <v>0.48420138888888892</v>
      </c>
      <c r="C234" s="84">
        <v>50</v>
      </c>
      <c r="D234" s="85">
        <v>66.66</v>
      </c>
      <c r="E234" s="86">
        <v>3333</v>
      </c>
      <c r="F234" s="84" t="s">
        <v>23</v>
      </c>
    </row>
    <row r="235" spans="1:6">
      <c r="A235" s="51">
        <v>43840</v>
      </c>
      <c r="B235" s="83">
        <v>0.48420138888888892</v>
      </c>
      <c r="C235" s="84">
        <v>50</v>
      </c>
      <c r="D235" s="85">
        <v>66.66</v>
      </c>
      <c r="E235" s="86">
        <v>3333</v>
      </c>
      <c r="F235" s="84" t="s">
        <v>23</v>
      </c>
    </row>
    <row r="236" spans="1:6">
      <c r="A236" s="51">
        <v>43840</v>
      </c>
      <c r="B236" s="83">
        <v>0.48420138888888892</v>
      </c>
      <c r="C236" s="84">
        <v>40</v>
      </c>
      <c r="D236" s="85">
        <v>66.66</v>
      </c>
      <c r="E236" s="86">
        <v>2666.3999999999996</v>
      </c>
      <c r="F236" s="84" t="s">
        <v>23</v>
      </c>
    </row>
    <row r="237" spans="1:6">
      <c r="A237" s="51">
        <v>43840</v>
      </c>
      <c r="B237" s="83">
        <v>0.4886226851851852</v>
      </c>
      <c r="C237" s="84">
        <v>170</v>
      </c>
      <c r="D237" s="85">
        <v>66.599999999999994</v>
      </c>
      <c r="E237" s="86">
        <v>11321.999999999998</v>
      </c>
      <c r="F237" s="84" t="s">
        <v>23</v>
      </c>
    </row>
    <row r="238" spans="1:6">
      <c r="A238" s="51">
        <v>43840</v>
      </c>
      <c r="B238" s="83">
        <v>0.50065972222222221</v>
      </c>
      <c r="C238" s="84">
        <v>76</v>
      </c>
      <c r="D238" s="85">
        <v>66.52</v>
      </c>
      <c r="E238" s="86">
        <v>5055.5199999999995</v>
      </c>
      <c r="F238" s="84" t="s">
        <v>23</v>
      </c>
    </row>
    <row r="239" spans="1:6">
      <c r="A239" s="51">
        <v>43840</v>
      </c>
      <c r="B239" s="83">
        <v>0.50065972222222221</v>
      </c>
      <c r="C239" s="84">
        <v>22</v>
      </c>
      <c r="D239" s="85">
        <v>66.52</v>
      </c>
      <c r="E239" s="86">
        <v>1463.4399999999998</v>
      </c>
      <c r="F239" s="84" t="s">
        <v>23</v>
      </c>
    </row>
    <row r="240" spans="1:6">
      <c r="A240" s="51">
        <v>43840</v>
      </c>
      <c r="B240" s="83">
        <v>0.5012847222222222</v>
      </c>
      <c r="C240" s="84">
        <v>152</v>
      </c>
      <c r="D240" s="85">
        <v>66.52</v>
      </c>
      <c r="E240" s="86">
        <v>10111.039999999999</v>
      </c>
      <c r="F240" s="84" t="s">
        <v>23</v>
      </c>
    </row>
    <row r="241" spans="1:6">
      <c r="A241" s="51">
        <v>43840</v>
      </c>
      <c r="B241" s="83">
        <v>0.5012847222222222</v>
      </c>
      <c r="C241" s="84">
        <v>210</v>
      </c>
      <c r="D241" s="85">
        <v>66.52</v>
      </c>
      <c r="E241" s="86">
        <v>13969.199999999999</v>
      </c>
      <c r="F241" s="84" t="s">
        <v>23</v>
      </c>
    </row>
    <row r="242" spans="1:6">
      <c r="A242" s="51">
        <v>43840</v>
      </c>
      <c r="B242" s="83">
        <v>0.508275462962963</v>
      </c>
      <c r="C242" s="84">
        <v>92</v>
      </c>
      <c r="D242" s="85">
        <v>66.44</v>
      </c>
      <c r="E242" s="86">
        <v>6112.48</v>
      </c>
      <c r="F242" s="84" t="s">
        <v>23</v>
      </c>
    </row>
    <row r="243" spans="1:6">
      <c r="A243" s="51">
        <v>43840</v>
      </c>
      <c r="B243" s="83">
        <v>0.508275462962963</v>
      </c>
      <c r="C243" s="84">
        <v>98</v>
      </c>
      <c r="D243" s="85">
        <v>66.44</v>
      </c>
      <c r="E243" s="86">
        <v>6511.12</v>
      </c>
      <c r="F243" s="84" t="s">
        <v>23</v>
      </c>
    </row>
    <row r="244" spans="1:6">
      <c r="A244" s="51">
        <v>43840</v>
      </c>
      <c r="B244" s="83">
        <v>0.52241898148148147</v>
      </c>
      <c r="C244" s="84">
        <v>56</v>
      </c>
      <c r="D244" s="85">
        <v>66.48</v>
      </c>
      <c r="E244" s="86">
        <v>3722.88</v>
      </c>
      <c r="F244" s="84" t="s">
        <v>23</v>
      </c>
    </row>
    <row r="245" spans="1:6">
      <c r="A245" s="51">
        <v>43840</v>
      </c>
      <c r="B245" s="83">
        <v>0.52241898148148147</v>
      </c>
      <c r="C245" s="84">
        <v>50</v>
      </c>
      <c r="D245" s="85">
        <v>66.48</v>
      </c>
      <c r="E245" s="86">
        <v>3324</v>
      </c>
      <c r="F245" s="84" t="s">
        <v>23</v>
      </c>
    </row>
    <row r="246" spans="1:6">
      <c r="A246" s="51">
        <v>43840</v>
      </c>
      <c r="B246" s="83">
        <v>0.52241898148148147</v>
      </c>
      <c r="C246" s="84">
        <v>124</v>
      </c>
      <c r="D246" s="85">
        <v>66.48</v>
      </c>
      <c r="E246" s="86">
        <v>8243.52</v>
      </c>
      <c r="F246" s="84" t="s">
        <v>23</v>
      </c>
    </row>
    <row r="247" spans="1:6">
      <c r="A247" s="51">
        <v>43840</v>
      </c>
      <c r="B247" s="83">
        <v>0.52319444444444441</v>
      </c>
      <c r="C247" s="84">
        <v>160</v>
      </c>
      <c r="D247" s="85">
        <v>66.459999999999994</v>
      </c>
      <c r="E247" s="86">
        <v>10633.599999999999</v>
      </c>
      <c r="F247" s="84" t="s">
        <v>23</v>
      </c>
    </row>
    <row r="248" spans="1:6">
      <c r="A248" s="51">
        <v>43840</v>
      </c>
      <c r="B248" s="83">
        <v>0.53674768518518523</v>
      </c>
      <c r="C248" s="84">
        <v>162</v>
      </c>
      <c r="D248" s="85">
        <v>66.48</v>
      </c>
      <c r="E248" s="86">
        <v>10769.76</v>
      </c>
      <c r="F248" s="84" t="s">
        <v>23</v>
      </c>
    </row>
    <row r="249" spans="1:6">
      <c r="A249" s="51">
        <v>43840</v>
      </c>
      <c r="B249" s="83">
        <v>0.53674768518518523</v>
      </c>
      <c r="C249" s="84">
        <v>50</v>
      </c>
      <c r="D249" s="85">
        <v>66.48</v>
      </c>
      <c r="E249" s="86">
        <v>3324</v>
      </c>
      <c r="F249" s="84" t="s">
        <v>23</v>
      </c>
    </row>
    <row r="250" spans="1:6">
      <c r="A250" s="51">
        <v>43840</v>
      </c>
      <c r="B250" s="83">
        <v>0.53674768518518523</v>
      </c>
      <c r="C250" s="84">
        <v>15</v>
      </c>
      <c r="D250" s="85">
        <v>66.48</v>
      </c>
      <c r="E250" s="86">
        <v>997.2</v>
      </c>
      <c r="F250" s="84" t="s">
        <v>23</v>
      </c>
    </row>
    <row r="251" spans="1:6">
      <c r="A251" s="51">
        <v>43840</v>
      </c>
      <c r="B251" s="83">
        <v>0.53736111111111107</v>
      </c>
      <c r="C251" s="84">
        <v>33</v>
      </c>
      <c r="D251" s="85">
        <v>66.48</v>
      </c>
      <c r="E251" s="86">
        <v>2193.84</v>
      </c>
      <c r="F251" s="84" t="s">
        <v>23</v>
      </c>
    </row>
    <row r="252" spans="1:6">
      <c r="A252" s="51">
        <v>43840</v>
      </c>
      <c r="B252" s="83">
        <v>0.54201388888888891</v>
      </c>
      <c r="C252" s="84">
        <v>220</v>
      </c>
      <c r="D252" s="85">
        <v>66.459999999999994</v>
      </c>
      <c r="E252" s="86">
        <v>14621.199999999999</v>
      </c>
      <c r="F252" s="84" t="s">
        <v>23</v>
      </c>
    </row>
    <row r="253" spans="1:6">
      <c r="A253" s="51">
        <v>43840</v>
      </c>
      <c r="B253" s="83">
        <v>0.5458912037037037</v>
      </c>
      <c r="C253" s="84">
        <v>50</v>
      </c>
      <c r="D253" s="85">
        <v>66.459999999999994</v>
      </c>
      <c r="E253" s="86">
        <v>3322.9999999999995</v>
      </c>
      <c r="F253" s="84" t="s">
        <v>23</v>
      </c>
    </row>
    <row r="254" spans="1:6">
      <c r="A254" s="51">
        <v>43840</v>
      </c>
      <c r="B254" s="83">
        <v>0.5458912037037037</v>
      </c>
      <c r="C254" s="84">
        <v>50</v>
      </c>
      <c r="D254" s="85">
        <v>66.459999999999994</v>
      </c>
      <c r="E254" s="86">
        <v>3322.9999999999995</v>
      </c>
      <c r="F254" s="84" t="s">
        <v>23</v>
      </c>
    </row>
    <row r="255" spans="1:6">
      <c r="A255" s="51">
        <v>43840</v>
      </c>
      <c r="B255" s="83">
        <v>0.5458912037037037</v>
      </c>
      <c r="C255" s="84">
        <v>50</v>
      </c>
      <c r="D255" s="85">
        <v>66.459999999999994</v>
      </c>
      <c r="E255" s="86">
        <v>3322.9999999999995</v>
      </c>
      <c r="F255" s="84" t="s">
        <v>23</v>
      </c>
    </row>
    <row r="256" spans="1:6">
      <c r="A256" s="51">
        <v>43840</v>
      </c>
      <c r="B256" s="83">
        <v>0.5458912037037037</v>
      </c>
      <c r="C256" s="84">
        <v>50</v>
      </c>
      <c r="D256" s="85">
        <v>66.459999999999994</v>
      </c>
      <c r="E256" s="86">
        <v>3322.9999999999995</v>
      </c>
      <c r="F256" s="84" t="s">
        <v>23</v>
      </c>
    </row>
    <row r="257" spans="1:6">
      <c r="A257" s="51">
        <v>43840</v>
      </c>
      <c r="B257" s="83">
        <v>0.55239583333333331</v>
      </c>
      <c r="C257" s="84">
        <v>220</v>
      </c>
      <c r="D257" s="85">
        <v>66.56</v>
      </c>
      <c r="E257" s="86">
        <v>14643.2</v>
      </c>
      <c r="F257" s="84" t="s">
        <v>23</v>
      </c>
    </row>
    <row r="258" spans="1:6">
      <c r="A258" s="51">
        <v>43840</v>
      </c>
      <c r="B258" s="83">
        <v>0.55358796296296298</v>
      </c>
      <c r="C258" s="84">
        <v>72</v>
      </c>
      <c r="D258" s="85">
        <v>66.56</v>
      </c>
      <c r="E258" s="86">
        <v>4792.32</v>
      </c>
      <c r="F258" s="84" t="s">
        <v>23</v>
      </c>
    </row>
    <row r="259" spans="1:6">
      <c r="A259" s="51">
        <v>43840</v>
      </c>
      <c r="B259" s="83">
        <v>0.55358796296296298</v>
      </c>
      <c r="C259" s="84">
        <v>18</v>
      </c>
      <c r="D259" s="85">
        <v>66.56</v>
      </c>
      <c r="E259" s="86">
        <v>1198.08</v>
      </c>
      <c r="F259" s="84" t="s">
        <v>23</v>
      </c>
    </row>
    <row r="260" spans="1:6">
      <c r="A260" s="51">
        <v>43840</v>
      </c>
      <c r="B260" s="83">
        <v>0.55358796296296298</v>
      </c>
      <c r="C260" s="84">
        <v>50</v>
      </c>
      <c r="D260" s="85">
        <v>66.56</v>
      </c>
      <c r="E260" s="86">
        <v>3328</v>
      </c>
      <c r="F260" s="84" t="s">
        <v>23</v>
      </c>
    </row>
    <row r="261" spans="1:6">
      <c r="A261" s="51">
        <v>43840</v>
      </c>
      <c r="B261" s="83">
        <v>0.55358796296296298</v>
      </c>
      <c r="C261" s="84">
        <v>20</v>
      </c>
      <c r="D261" s="85">
        <v>66.56</v>
      </c>
      <c r="E261" s="86">
        <v>1331.2</v>
      </c>
      <c r="F261" s="84" t="s">
        <v>23</v>
      </c>
    </row>
    <row r="262" spans="1:6">
      <c r="A262" s="51">
        <v>43840</v>
      </c>
      <c r="B262" s="83">
        <v>0.56252314814814819</v>
      </c>
      <c r="C262" s="84">
        <v>370</v>
      </c>
      <c r="D262" s="85">
        <v>66.44</v>
      </c>
      <c r="E262" s="86">
        <v>24582.799999999999</v>
      </c>
      <c r="F262" s="84" t="s">
        <v>23</v>
      </c>
    </row>
    <row r="263" spans="1:6">
      <c r="A263" s="51">
        <v>43840</v>
      </c>
      <c r="B263" s="83">
        <v>0.5696296296296296</v>
      </c>
      <c r="C263" s="84">
        <v>125</v>
      </c>
      <c r="D263" s="85">
        <v>66.459999999999994</v>
      </c>
      <c r="E263" s="86">
        <v>8307.5</v>
      </c>
      <c r="F263" s="84" t="s">
        <v>23</v>
      </c>
    </row>
    <row r="264" spans="1:6">
      <c r="A264" s="51">
        <v>43840</v>
      </c>
      <c r="B264" s="83">
        <v>0.5696296296296296</v>
      </c>
      <c r="C264" s="84">
        <v>83</v>
      </c>
      <c r="D264" s="85">
        <v>66.459999999999994</v>
      </c>
      <c r="E264" s="86">
        <v>5516.1799999999994</v>
      </c>
      <c r="F264" s="84" t="s">
        <v>23</v>
      </c>
    </row>
    <row r="265" spans="1:6">
      <c r="A265" s="51">
        <v>43840</v>
      </c>
      <c r="B265" s="83">
        <v>0.5696296296296296</v>
      </c>
      <c r="C265" s="84">
        <v>12</v>
      </c>
      <c r="D265" s="85">
        <v>66.459999999999994</v>
      </c>
      <c r="E265" s="86">
        <v>797.52</v>
      </c>
      <c r="F265" s="84" t="s">
        <v>23</v>
      </c>
    </row>
    <row r="266" spans="1:6">
      <c r="A266" s="51">
        <v>43840</v>
      </c>
      <c r="B266" s="83">
        <v>0.57335648148148144</v>
      </c>
      <c r="C266" s="84">
        <v>143</v>
      </c>
      <c r="D266" s="85">
        <v>66.459999999999994</v>
      </c>
      <c r="E266" s="86">
        <v>9503.7799999999988</v>
      </c>
      <c r="F266" s="84" t="s">
        <v>23</v>
      </c>
    </row>
    <row r="267" spans="1:6">
      <c r="A267" s="51">
        <v>43840</v>
      </c>
      <c r="B267" s="83">
        <v>0.57335648148148144</v>
      </c>
      <c r="C267" s="84">
        <v>47</v>
      </c>
      <c r="D267" s="85">
        <v>66.459999999999994</v>
      </c>
      <c r="E267" s="86">
        <v>3123.62</v>
      </c>
      <c r="F267" s="84" t="s">
        <v>23</v>
      </c>
    </row>
    <row r="268" spans="1:6">
      <c r="A268" s="51">
        <v>43840</v>
      </c>
      <c r="B268" s="83">
        <v>0.58028935185185182</v>
      </c>
      <c r="C268" s="84">
        <v>125</v>
      </c>
      <c r="D268" s="85">
        <v>66.48</v>
      </c>
      <c r="E268" s="86">
        <v>8310</v>
      </c>
      <c r="F268" s="84" t="s">
        <v>23</v>
      </c>
    </row>
    <row r="269" spans="1:6">
      <c r="A269" s="51">
        <v>43840</v>
      </c>
      <c r="B269" s="83">
        <v>0.58028935185185182</v>
      </c>
      <c r="C269" s="84">
        <v>135</v>
      </c>
      <c r="D269" s="85">
        <v>66.48</v>
      </c>
      <c r="E269" s="86">
        <v>8974.8000000000011</v>
      </c>
      <c r="F269" s="84" t="s">
        <v>23</v>
      </c>
    </row>
    <row r="270" spans="1:6">
      <c r="A270" s="51">
        <v>43840</v>
      </c>
      <c r="B270" s="83">
        <v>0.58766203703703701</v>
      </c>
      <c r="C270" s="84">
        <v>143</v>
      </c>
      <c r="D270" s="85">
        <v>66.540000000000006</v>
      </c>
      <c r="E270" s="86">
        <v>9515.2200000000012</v>
      </c>
      <c r="F270" s="84" t="s">
        <v>23</v>
      </c>
    </row>
    <row r="271" spans="1:6">
      <c r="A271" s="51">
        <v>43840</v>
      </c>
      <c r="B271" s="83">
        <v>0.58776620370370369</v>
      </c>
      <c r="C271" s="84">
        <v>17</v>
      </c>
      <c r="D271" s="85">
        <v>66.540000000000006</v>
      </c>
      <c r="E271" s="86">
        <v>1131.18</v>
      </c>
      <c r="F271" s="84" t="s">
        <v>23</v>
      </c>
    </row>
    <row r="272" spans="1:6">
      <c r="A272" s="51">
        <v>43840</v>
      </c>
      <c r="B272" s="83">
        <v>0.59733796296296293</v>
      </c>
      <c r="C272" s="84">
        <v>125</v>
      </c>
      <c r="D272" s="85">
        <v>66.680000000000007</v>
      </c>
      <c r="E272" s="86">
        <v>8335</v>
      </c>
      <c r="F272" s="84" t="s">
        <v>23</v>
      </c>
    </row>
    <row r="273" spans="1:6">
      <c r="A273" s="51">
        <v>43840</v>
      </c>
      <c r="B273" s="83">
        <v>0.59733796296296293</v>
      </c>
      <c r="C273" s="84">
        <v>125</v>
      </c>
      <c r="D273" s="85">
        <v>66.680000000000007</v>
      </c>
      <c r="E273" s="86">
        <v>8335</v>
      </c>
      <c r="F273" s="84" t="s">
        <v>23</v>
      </c>
    </row>
    <row r="274" spans="1:6">
      <c r="A274" s="51">
        <v>43840</v>
      </c>
      <c r="B274" s="83">
        <v>0.60277777777777775</v>
      </c>
      <c r="C274" s="84">
        <v>100</v>
      </c>
      <c r="D274" s="85">
        <v>66.72</v>
      </c>
      <c r="E274" s="86">
        <v>6672</v>
      </c>
      <c r="F274" s="84" t="s">
        <v>23</v>
      </c>
    </row>
    <row r="275" spans="1:6">
      <c r="A275" s="51">
        <v>43840</v>
      </c>
      <c r="B275" s="83">
        <v>0.60277777777777775</v>
      </c>
      <c r="C275" s="84">
        <v>100</v>
      </c>
      <c r="D275" s="85">
        <v>66.72</v>
      </c>
      <c r="E275" s="86">
        <v>6672</v>
      </c>
      <c r="F275" s="84" t="s">
        <v>23</v>
      </c>
    </row>
    <row r="276" spans="1:6">
      <c r="A276" s="51">
        <v>43840</v>
      </c>
      <c r="B276" s="83">
        <v>0.60277777777777775</v>
      </c>
      <c r="C276" s="84">
        <v>30</v>
      </c>
      <c r="D276" s="85">
        <v>66.72</v>
      </c>
      <c r="E276" s="86">
        <v>2001.6</v>
      </c>
      <c r="F276" s="84" t="s">
        <v>23</v>
      </c>
    </row>
    <row r="277" spans="1:6">
      <c r="A277" s="51">
        <v>43840</v>
      </c>
      <c r="B277" s="83">
        <v>0.60325231481481478</v>
      </c>
      <c r="C277" s="84">
        <v>186</v>
      </c>
      <c r="D277" s="85">
        <v>66.7</v>
      </c>
      <c r="E277" s="86">
        <v>12406.2</v>
      </c>
      <c r="F277" s="84" t="s">
        <v>23</v>
      </c>
    </row>
    <row r="278" spans="1:6">
      <c r="A278" s="51">
        <v>43840</v>
      </c>
      <c r="B278" s="83">
        <v>0.60325231481481478</v>
      </c>
      <c r="C278" s="84">
        <v>4</v>
      </c>
      <c r="D278" s="85">
        <v>66.7</v>
      </c>
      <c r="E278" s="86">
        <v>266.8</v>
      </c>
      <c r="F278" s="84" t="s">
        <v>23</v>
      </c>
    </row>
    <row r="279" spans="1:6">
      <c r="A279" s="51">
        <v>43840</v>
      </c>
      <c r="B279" s="83">
        <v>0.60539351851851853</v>
      </c>
      <c r="C279" s="84">
        <v>230</v>
      </c>
      <c r="D279" s="85">
        <v>66.66</v>
      </c>
      <c r="E279" s="86">
        <v>15331.8</v>
      </c>
      <c r="F279" s="84" t="s">
        <v>23</v>
      </c>
    </row>
    <row r="280" spans="1:6">
      <c r="A280" s="51">
        <v>43840</v>
      </c>
      <c r="B280" s="83">
        <v>0.6069444444444444</v>
      </c>
      <c r="C280" s="84">
        <v>200</v>
      </c>
      <c r="D280" s="85">
        <v>66.739999999999995</v>
      </c>
      <c r="E280" s="86">
        <v>13347.999999999998</v>
      </c>
      <c r="F280" s="84" t="s">
        <v>23</v>
      </c>
    </row>
    <row r="281" spans="1:6">
      <c r="A281" s="51">
        <v>43840</v>
      </c>
      <c r="B281" s="83">
        <v>0.61155092592592586</v>
      </c>
      <c r="C281" s="84">
        <v>100</v>
      </c>
      <c r="D281" s="85">
        <v>66.760000000000005</v>
      </c>
      <c r="E281" s="86">
        <v>6676.0000000000009</v>
      </c>
      <c r="F281" s="84" t="s">
        <v>23</v>
      </c>
    </row>
    <row r="282" spans="1:6">
      <c r="A282" s="51">
        <v>43840</v>
      </c>
      <c r="B282" s="83">
        <v>0.61155092592592586</v>
      </c>
      <c r="C282" s="84">
        <v>100</v>
      </c>
      <c r="D282" s="85">
        <v>66.760000000000005</v>
      </c>
      <c r="E282" s="86">
        <v>6676.0000000000009</v>
      </c>
      <c r="F282" s="84" t="s">
        <v>23</v>
      </c>
    </row>
    <row r="283" spans="1:6">
      <c r="A283" s="51">
        <v>43840</v>
      </c>
      <c r="B283" s="83">
        <v>0.61155092592592586</v>
      </c>
      <c r="C283" s="84">
        <v>80</v>
      </c>
      <c r="D283" s="85">
        <v>66.760000000000005</v>
      </c>
      <c r="E283" s="86">
        <v>5340.8</v>
      </c>
      <c r="F283" s="84" t="s">
        <v>23</v>
      </c>
    </row>
    <row r="284" spans="1:6">
      <c r="A284" s="51">
        <v>43840</v>
      </c>
      <c r="B284" s="83">
        <v>0.61379629629629628</v>
      </c>
      <c r="C284" s="84">
        <v>210</v>
      </c>
      <c r="D284" s="85">
        <v>66.739999999999995</v>
      </c>
      <c r="E284" s="86">
        <v>14015.4</v>
      </c>
      <c r="F284" s="84" t="s">
        <v>23</v>
      </c>
    </row>
    <row r="285" spans="1:6">
      <c r="A285" s="51">
        <v>43840</v>
      </c>
      <c r="B285" s="83">
        <v>0.61822916666666672</v>
      </c>
      <c r="C285" s="84">
        <v>125</v>
      </c>
      <c r="D285" s="85">
        <v>66.739999999999995</v>
      </c>
      <c r="E285" s="86">
        <v>8342.5</v>
      </c>
      <c r="F285" s="84" t="s">
        <v>23</v>
      </c>
    </row>
    <row r="286" spans="1:6">
      <c r="A286" s="51">
        <v>43840</v>
      </c>
      <c r="B286" s="83">
        <v>0.61822916666666672</v>
      </c>
      <c r="C286" s="84">
        <v>95</v>
      </c>
      <c r="D286" s="85">
        <v>66.739999999999995</v>
      </c>
      <c r="E286" s="86">
        <v>6340.2999999999993</v>
      </c>
      <c r="F286" s="84" t="s">
        <v>23</v>
      </c>
    </row>
    <row r="287" spans="1:6">
      <c r="A287" s="51">
        <v>43840</v>
      </c>
      <c r="B287" s="83">
        <v>0.61901620370370369</v>
      </c>
      <c r="C287" s="84">
        <v>125</v>
      </c>
      <c r="D287" s="85">
        <v>66.760000000000005</v>
      </c>
      <c r="E287" s="86">
        <v>8345</v>
      </c>
      <c r="F287" s="84" t="s">
        <v>23</v>
      </c>
    </row>
    <row r="288" spans="1:6">
      <c r="A288" s="51">
        <v>43840</v>
      </c>
      <c r="B288" s="83">
        <v>0.61901620370370369</v>
      </c>
      <c r="C288" s="84">
        <v>62</v>
      </c>
      <c r="D288" s="85">
        <v>66.760000000000005</v>
      </c>
      <c r="E288" s="86">
        <v>4139.12</v>
      </c>
      <c r="F288" s="84" t="s">
        <v>23</v>
      </c>
    </row>
    <row r="289" spans="1:6">
      <c r="A289" s="51">
        <v>43840</v>
      </c>
      <c r="B289" s="83">
        <v>0.61901620370370369</v>
      </c>
      <c r="C289" s="84">
        <v>123</v>
      </c>
      <c r="D289" s="85">
        <v>66.760000000000005</v>
      </c>
      <c r="E289" s="86">
        <v>8211.4800000000014</v>
      </c>
      <c r="F289" s="84" t="s">
        <v>23</v>
      </c>
    </row>
    <row r="290" spans="1:6">
      <c r="A290" s="51">
        <v>43840</v>
      </c>
      <c r="B290" s="83">
        <v>0.62158564814814821</v>
      </c>
      <c r="C290" s="84">
        <v>100</v>
      </c>
      <c r="D290" s="85">
        <v>66.739999999999995</v>
      </c>
      <c r="E290" s="86">
        <v>6673.9999999999991</v>
      </c>
      <c r="F290" s="84" t="s">
        <v>23</v>
      </c>
    </row>
    <row r="291" spans="1:6">
      <c r="A291" s="51">
        <v>43840</v>
      </c>
      <c r="B291" s="83">
        <v>0.62158564814814821</v>
      </c>
      <c r="C291" s="84">
        <v>60</v>
      </c>
      <c r="D291" s="85">
        <v>66.739999999999995</v>
      </c>
      <c r="E291" s="86">
        <v>4004.3999999999996</v>
      </c>
      <c r="F291" s="84" t="s">
        <v>23</v>
      </c>
    </row>
    <row r="292" spans="1:6">
      <c r="A292" s="51">
        <v>43840</v>
      </c>
      <c r="B292" s="83">
        <v>0.62452546296296296</v>
      </c>
      <c r="C292" s="84">
        <v>310</v>
      </c>
      <c r="D292" s="85">
        <v>66.72</v>
      </c>
      <c r="E292" s="86">
        <v>20683.2</v>
      </c>
      <c r="F292" s="84" t="s">
        <v>23</v>
      </c>
    </row>
    <row r="293" spans="1:6">
      <c r="A293" s="51">
        <v>43840</v>
      </c>
      <c r="B293" s="83">
        <v>0.62804398148148144</v>
      </c>
      <c r="C293" s="84">
        <v>75</v>
      </c>
      <c r="D293" s="85">
        <v>66.760000000000005</v>
      </c>
      <c r="E293" s="86">
        <v>5007</v>
      </c>
      <c r="F293" s="84" t="s">
        <v>23</v>
      </c>
    </row>
    <row r="294" spans="1:6">
      <c r="A294" s="51">
        <v>43840</v>
      </c>
      <c r="B294" s="83">
        <v>0.62804398148148144</v>
      </c>
      <c r="C294" s="84">
        <v>30</v>
      </c>
      <c r="D294" s="85">
        <v>66.760000000000005</v>
      </c>
      <c r="E294" s="86">
        <v>2002.8000000000002</v>
      </c>
      <c r="F294" s="84" t="s">
        <v>23</v>
      </c>
    </row>
    <row r="295" spans="1:6">
      <c r="A295" s="51">
        <v>43840</v>
      </c>
      <c r="B295" s="83">
        <v>0.62804398148148144</v>
      </c>
      <c r="C295" s="84">
        <v>100</v>
      </c>
      <c r="D295" s="85">
        <v>66.760000000000005</v>
      </c>
      <c r="E295" s="86">
        <v>6676.0000000000009</v>
      </c>
      <c r="F295" s="84" t="s">
        <v>23</v>
      </c>
    </row>
    <row r="296" spans="1:6">
      <c r="A296" s="51">
        <v>43840</v>
      </c>
      <c r="B296" s="83">
        <v>0.62804398148148144</v>
      </c>
      <c r="C296" s="84">
        <v>35</v>
      </c>
      <c r="D296" s="85">
        <v>66.760000000000005</v>
      </c>
      <c r="E296" s="86">
        <v>2336.6000000000004</v>
      </c>
      <c r="F296" s="84" t="s">
        <v>23</v>
      </c>
    </row>
    <row r="297" spans="1:6">
      <c r="A297" s="51">
        <v>43840</v>
      </c>
      <c r="B297" s="83">
        <v>0.63151620370370376</v>
      </c>
      <c r="C297" s="84">
        <v>100</v>
      </c>
      <c r="D297" s="85">
        <v>66.760000000000005</v>
      </c>
      <c r="E297" s="86">
        <v>6676.0000000000009</v>
      </c>
      <c r="F297" s="84" t="s">
        <v>23</v>
      </c>
    </row>
    <row r="298" spans="1:6">
      <c r="A298" s="51">
        <v>43840</v>
      </c>
      <c r="B298" s="83">
        <v>0.63151620370370376</v>
      </c>
      <c r="C298" s="84">
        <v>100</v>
      </c>
      <c r="D298" s="85">
        <v>66.760000000000005</v>
      </c>
      <c r="E298" s="86">
        <v>6676.0000000000009</v>
      </c>
      <c r="F298" s="84" t="s">
        <v>23</v>
      </c>
    </row>
    <row r="299" spans="1:6">
      <c r="A299" s="51">
        <v>43840</v>
      </c>
      <c r="B299" s="83">
        <v>0.6333333333333333</v>
      </c>
      <c r="C299" s="84">
        <v>154</v>
      </c>
      <c r="D299" s="85">
        <v>66.739999999999995</v>
      </c>
      <c r="E299" s="86">
        <v>10277.959999999999</v>
      </c>
      <c r="F299" s="84" t="s">
        <v>23</v>
      </c>
    </row>
    <row r="300" spans="1:6">
      <c r="A300" s="51">
        <v>43840</v>
      </c>
      <c r="B300" s="83">
        <v>0.6333333333333333</v>
      </c>
      <c r="C300" s="84">
        <v>116</v>
      </c>
      <c r="D300" s="85">
        <v>66.739999999999995</v>
      </c>
      <c r="E300" s="86">
        <v>7741.8399999999992</v>
      </c>
      <c r="F300" s="84" t="s">
        <v>23</v>
      </c>
    </row>
    <row r="301" spans="1:6">
      <c r="A301" s="51">
        <v>43840</v>
      </c>
      <c r="B301" s="83">
        <v>0.63750000000000007</v>
      </c>
      <c r="C301" s="84">
        <v>14</v>
      </c>
      <c r="D301" s="85">
        <v>66.7</v>
      </c>
      <c r="E301" s="86">
        <v>933.80000000000007</v>
      </c>
      <c r="F301" s="84" t="s">
        <v>23</v>
      </c>
    </row>
    <row r="302" spans="1:6">
      <c r="A302" s="51">
        <v>43840</v>
      </c>
      <c r="B302" s="83">
        <v>0.63750000000000007</v>
      </c>
      <c r="C302" s="84">
        <v>156</v>
      </c>
      <c r="D302" s="85">
        <v>66.7</v>
      </c>
      <c r="E302" s="86">
        <v>10405.200000000001</v>
      </c>
      <c r="F302" s="84" t="s">
        <v>23</v>
      </c>
    </row>
    <row r="303" spans="1:6">
      <c r="A303" s="51">
        <v>43840</v>
      </c>
      <c r="B303" s="83">
        <v>0.64256944444444442</v>
      </c>
      <c r="C303" s="84">
        <v>250</v>
      </c>
      <c r="D303" s="85">
        <v>66.7</v>
      </c>
      <c r="E303" s="86">
        <v>16675</v>
      </c>
      <c r="F303" s="84" t="s">
        <v>23</v>
      </c>
    </row>
    <row r="304" spans="1:6">
      <c r="A304" s="51">
        <v>43840</v>
      </c>
      <c r="B304" s="83">
        <v>0.64270833333333333</v>
      </c>
      <c r="C304" s="84">
        <v>157</v>
      </c>
      <c r="D304" s="85">
        <v>66.680000000000007</v>
      </c>
      <c r="E304" s="86">
        <v>10468.76</v>
      </c>
      <c r="F304" s="84" t="s">
        <v>23</v>
      </c>
    </row>
    <row r="305" spans="1:6">
      <c r="A305" s="51">
        <v>43840</v>
      </c>
      <c r="B305" s="83">
        <v>0.64318287037037036</v>
      </c>
      <c r="C305" s="84">
        <v>93</v>
      </c>
      <c r="D305" s="85">
        <v>66.680000000000007</v>
      </c>
      <c r="E305" s="86">
        <v>6201.2400000000007</v>
      </c>
      <c r="F305" s="84" t="s">
        <v>23</v>
      </c>
    </row>
    <row r="306" spans="1:6">
      <c r="A306" s="51">
        <v>43840</v>
      </c>
      <c r="B306" s="83">
        <v>0.64785879629629628</v>
      </c>
      <c r="C306" s="84">
        <v>200</v>
      </c>
      <c r="D306" s="85">
        <v>66.56</v>
      </c>
      <c r="E306" s="86">
        <v>13312</v>
      </c>
      <c r="F306" s="84" t="s">
        <v>23</v>
      </c>
    </row>
    <row r="307" spans="1:6">
      <c r="A307" s="51">
        <v>43840</v>
      </c>
      <c r="B307" s="83">
        <v>0.65218750000000003</v>
      </c>
      <c r="C307" s="84">
        <v>158</v>
      </c>
      <c r="D307" s="85">
        <v>66.540000000000006</v>
      </c>
      <c r="E307" s="86">
        <v>10513.320000000002</v>
      </c>
      <c r="F307" s="84" t="s">
        <v>23</v>
      </c>
    </row>
    <row r="308" spans="1:6">
      <c r="A308" s="51">
        <v>43840</v>
      </c>
      <c r="B308" s="83">
        <v>0.65218750000000003</v>
      </c>
      <c r="C308" s="84">
        <v>72</v>
      </c>
      <c r="D308" s="85">
        <v>66.540000000000006</v>
      </c>
      <c r="E308" s="86">
        <v>4790.88</v>
      </c>
      <c r="F308" s="84" t="s">
        <v>23</v>
      </c>
    </row>
    <row r="309" spans="1:6">
      <c r="A309" s="51">
        <v>43840</v>
      </c>
      <c r="B309" s="83">
        <v>0.6580555555555555</v>
      </c>
      <c r="C309" s="84">
        <v>250</v>
      </c>
      <c r="D309" s="85">
        <v>66.58</v>
      </c>
      <c r="E309" s="86">
        <v>16645</v>
      </c>
      <c r="F309" s="84" t="s">
        <v>23</v>
      </c>
    </row>
    <row r="310" spans="1:6">
      <c r="A310" s="51">
        <v>43840</v>
      </c>
      <c r="B310" s="83">
        <v>0.6580555555555555</v>
      </c>
      <c r="C310" s="84">
        <v>100</v>
      </c>
      <c r="D310" s="85">
        <v>66.58</v>
      </c>
      <c r="E310" s="86">
        <v>6658</v>
      </c>
      <c r="F310" s="84" t="s">
        <v>23</v>
      </c>
    </row>
    <row r="311" spans="1:6">
      <c r="A311" s="51">
        <v>43840</v>
      </c>
      <c r="B311" s="83">
        <v>0.6580555555555555</v>
      </c>
      <c r="C311" s="84">
        <v>70</v>
      </c>
      <c r="D311" s="85">
        <v>66.58</v>
      </c>
      <c r="E311" s="86">
        <v>4660.5999999999995</v>
      </c>
      <c r="F311" s="84" t="s">
        <v>23</v>
      </c>
    </row>
    <row r="312" spans="1:6">
      <c r="A312" s="51">
        <v>43840</v>
      </c>
      <c r="B312" s="83">
        <v>0.66</v>
      </c>
      <c r="C312" s="84">
        <v>24</v>
      </c>
      <c r="D312" s="85">
        <v>66.56</v>
      </c>
      <c r="E312" s="86">
        <v>1597.44</v>
      </c>
      <c r="F312" s="84" t="s">
        <v>23</v>
      </c>
    </row>
    <row r="313" spans="1:6">
      <c r="A313" s="51">
        <v>43840</v>
      </c>
      <c r="B313" s="83">
        <v>0.66</v>
      </c>
      <c r="C313" s="84">
        <v>186</v>
      </c>
      <c r="D313" s="85">
        <v>66.56</v>
      </c>
      <c r="E313" s="86">
        <v>12380.16</v>
      </c>
      <c r="F313" s="84" t="s">
        <v>23</v>
      </c>
    </row>
    <row r="314" spans="1:6">
      <c r="A314" s="51">
        <v>43840</v>
      </c>
      <c r="B314" s="83">
        <v>0.66561342592592598</v>
      </c>
      <c r="C314" s="84">
        <v>190</v>
      </c>
      <c r="D314" s="85">
        <v>66.56</v>
      </c>
      <c r="E314" s="86">
        <v>12646.4</v>
      </c>
      <c r="F314" s="84" t="s">
        <v>23</v>
      </c>
    </row>
    <row r="315" spans="1:6">
      <c r="A315" s="51">
        <v>43840</v>
      </c>
      <c r="B315" s="83">
        <v>0.66636574074074073</v>
      </c>
      <c r="C315" s="84">
        <v>291</v>
      </c>
      <c r="D315" s="85">
        <v>66.540000000000006</v>
      </c>
      <c r="E315" s="86">
        <v>19363.140000000003</v>
      </c>
      <c r="F315" s="84" t="s">
        <v>23</v>
      </c>
    </row>
    <row r="316" spans="1:6">
      <c r="A316" s="51">
        <v>43840</v>
      </c>
      <c r="B316" s="83">
        <v>0.66636574074074073</v>
      </c>
      <c r="C316" s="84">
        <v>9</v>
      </c>
      <c r="D316" s="85">
        <v>66.540000000000006</v>
      </c>
      <c r="E316" s="86">
        <v>598.86</v>
      </c>
      <c r="F316" s="84" t="s">
        <v>23</v>
      </c>
    </row>
    <row r="317" spans="1:6">
      <c r="A317" s="51">
        <v>43840</v>
      </c>
      <c r="B317" s="83">
        <v>0.67013888888888884</v>
      </c>
      <c r="C317" s="84">
        <v>93</v>
      </c>
      <c r="D317" s="85">
        <v>66.52</v>
      </c>
      <c r="E317" s="86">
        <v>6186.36</v>
      </c>
      <c r="F317" s="84" t="s">
        <v>23</v>
      </c>
    </row>
    <row r="318" spans="1:6">
      <c r="A318" s="51">
        <v>43840</v>
      </c>
      <c r="B318" s="83">
        <v>0.67086805555555562</v>
      </c>
      <c r="C318" s="84">
        <v>117</v>
      </c>
      <c r="D318" s="85">
        <v>66.52</v>
      </c>
      <c r="E318" s="86">
        <v>7782.8399999999992</v>
      </c>
      <c r="F318" s="84" t="s">
        <v>23</v>
      </c>
    </row>
    <row r="319" spans="1:6">
      <c r="A319" s="51">
        <v>43840</v>
      </c>
      <c r="B319" s="83">
        <v>0.67361111111111116</v>
      </c>
      <c r="C319" s="84">
        <v>107</v>
      </c>
      <c r="D319" s="85">
        <v>66.540000000000006</v>
      </c>
      <c r="E319" s="86">
        <v>7119.7800000000007</v>
      </c>
      <c r="F319" s="84" t="s">
        <v>23</v>
      </c>
    </row>
    <row r="320" spans="1:6">
      <c r="A320" s="51">
        <v>43840</v>
      </c>
      <c r="B320" s="83">
        <v>0.67361111111111116</v>
      </c>
      <c r="C320" s="84">
        <v>143</v>
      </c>
      <c r="D320" s="85">
        <v>66.540000000000006</v>
      </c>
      <c r="E320" s="86">
        <v>9515.2200000000012</v>
      </c>
      <c r="F320" s="84" t="s">
        <v>23</v>
      </c>
    </row>
    <row r="321" spans="1:6">
      <c r="A321" s="51">
        <v>43840</v>
      </c>
      <c r="B321" s="83">
        <v>0.67569444444444438</v>
      </c>
      <c r="C321" s="84">
        <v>64</v>
      </c>
      <c r="D321" s="85">
        <v>66.540000000000006</v>
      </c>
      <c r="E321" s="86">
        <v>4258.5600000000004</v>
      </c>
      <c r="F321" s="84" t="s">
        <v>23</v>
      </c>
    </row>
    <row r="322" spans="1:6">
      <c r="A322" s="51">
        <v>43840</v>
      </c>
      <c r="B322" s="83">
        <v>0.67569444444444438</v>
      </c>
      <c r="C322" s="84">
        <v>156</v>
      </c>
      <c r="D322" s="85">
        <v>66.540000000000006</v>
      </c>
      <c r="E322" s="86">
        <v>10380.240000000002</v>
      </c>
      <c r="F322" s="84" t="s">
        <v>23</v>
      </c>
    </row>
    <row r="323" spans="1:6">
      <c r="A323" s="51">
        <v>43840</v>
      </c>
      <c r="B323" s="83">
        <v>0.67822916666666666</v>
      </c>
      <c r="C323" s="84">
        <v>186</v>
      </c>
      <c r="D323" s="85">
        <v>66.52</v>
      </c>
      <c r="E323" s="86">
        <v>12372.72</v>
      </c>
      <c r="F323" s="84" t="s">
        <v>23</v>
      </c>
    </row>
    <row r="324" spans="1:6">
      <c r="A324" s="51">
        <v>43840</v>
      </c>
      <c r="B324" s="83">
        <v>0.67822916666666666</v>
      </c>
      <c r="C324" s="84">
        <v>74</v>
      </c>
      <c r="D324" s="85">
        <v>66.52</v>
      </c>
      <c r="E324" s="86">
        <v>4922.4799999999996</v>
      </c>
      <c r="F324" s="84" t="s">
        <v>23</v>
      </c>
    </row>
    <row r="325" spans="1:6">
      <c r="A325" s="51">
        <v>43840</v>
      </c>
      <c r="B325" s="83">
        <v>0.68166666666666664</v>
      </c>
      <c r="C325" s="84">
        <v>260</v>
      </c>
      <c r="D325" s="85">
        <v>66.5</v>
      </c>
      <c r="E325" s="86">
        <v>17290</v>
      </c>
      <c r="F325" s="84" t="s">
        <v>23</v>
      </c>
    </row>
    <row r="326" spans="1:6">
      <c r="A326" s="51">
        <v>43840</v>
      </c>
      <c r="B326" s="83">
        <v>0.68200231481481488</v>
      </c>
      <c r="C326" s="84">
        <v>106</v>
      </c>
      <c r="D326" s="85">
        <v>66.52</v>
      </c>
      <c r="E326" s="86">
        <v>7051.12</v>
      </c>
      <c r="F326" s="84" t="s">
        <v>23</v>
      </c>
    </row>
    <row r="327" spans="1:6">
      <c r="A327" s="90">
        <v>43840</v>
      </c>
      <c r="B327" s="91">
        <v>0.68200231481481488</v>
      </c>
      <c r="C327" s="92">
        <v>34</v>
      </c>
      <c r="D327" s="93">
        <v>66.52</v>
      </c>
      <c r="E327" s="94">
        <v>2261.6799999999998</v>
      </c>
      <c r="F327" s="92" t="s">
        <v>23</v>
      </c>
    </row>
    <row r="328" spans="1:6">
      <c r="A328" s="51">
        <v>43843</v>
      </c>
      <c r="B328" s="83">
        <v>0.33425925925925926</v>
      </c>
      <c r="C328" s="84">
        <v>190</v>
      </c>
      <c r="D328" s="85">
        <v>66.5</v>
      </c>
      <c r="E328" s="86">
        <v>12635</v>
      </c>
      <c r="F328" s="84" t="s">
        <v>23</v>
      </c>
    </row>
    <row r="329" spans="1:6">
      <c r="A329" s="51">
        <v>43843</v>
      </c>
      <c r="B329" s="83">
        <v>0.33680555555555558</v>
      </c>
      <c r="C329" s="84">
        <v>144</v>
      </c>
      <c r="D329" s="85">
        <v>66.42</v>
      </c>
      <c r="E329" s="86">
        <v>9564.48</v>
      </c>
      <c r="F329" s="84" t="s">
        <v>23</v>
      </c>
    </row>
    <row r="330" spans="1:6">
      <c r="A330" s="51">
        <v>43843</v>
      </c>
      <c r="B330" s="83">
        <v>0.33680555555555558</v>
      </c>
      <c r="C330" s="84">
        <v>136</v>
      </c>
      <c r="D330" s="85">
        <v>66.42</v>
      </c>
      <c r="E330" s="86">
        <v>9033.1200000000008</v>
      </c>
      <c r="F330" s="84" t="s">
        <v>23</v>
      </c>
    </row>
    <row r="331" spans="1:6">
      <c r="A331" s="51">
        <v>43843</v>
      </c>
      <c r="B331" s="83">
        <v>0.34105324074074073</v>
      </c>
      <c r="C331" s="84">
        <v>169</v>
      </c>
      <c r="D331" s="85">
        <v>66.58</v>
      </c>
      <c r="E331" s="86">
        <v>11252.02</v>
      </c>
      <c r="F331" s="84" t="s">
        <v>23</v>
      </c>
    </row>
    <row r="332" spans="1:6">
      <c r="A332" s="51">
        <v>43843</v>
      </c>
      <c r="B332" s="83">
        <v>0.34105324074074073</v>
      </c>
      <c r="C332" s="84">
        <v>61</v>
      </c>
      <c r="D332" s="85">
        <v>66.58</v>
      </c>
      <c r="E332" s="86">
        <v>4061.38</v>
      </c>
      <c r="F332" s="84" t="s">
        <v>23</v>
      </c>
    </row>
    <row r="333" spans="1:6">
      <c r="A333" s="51">
        <v>43843</v>
      </c>
      <c r="B333" s="83">
        <v>0.34268518518518515</v>
      </c>
      <c r="C333" s="84">
        <v>200</v>
      </c>
      <c r="D333" s="85">
        <v>66.58</v>
      </c>
      <c r="E333" s="86">
        <v>13316</v>
      </c>
      <c r="F333" s="84" t="s">
        <v>23</v>
      </c>
    </row>
    <row r="334" spans="1:6">
      <c r="A334" s="51">
        <v>43843</v>
      </c>
      <c r="B334" s="83">
        <v>0.3473148148148148</v>
      </c>
      <c r="C334" s="84">
        <v>86</v>
      </c>
      <c r="D334" s="85">
        <v>66.56</v>
      </c>
      <c r="E334" s="86">
        <v>5724.16</v>
      </c>
      <c r="F334" s="84" t="s">
        <v>23</v>
      </c>
    </row>
    <row r="335" spans="1:6">
      <c r="A335" s="51">
        <v>43843</v>
      </c>
      <c r="B335" s="83">
        <v>0.3473148148148148</v>
      </c>
      <c r="C335" s="84">
        <v>100</v>
      </c>
      <c r="D335" s="85">
        <v>66.56</v>
      </c>
      <c r="E335" s="86">
        <v>6656</v>
      </c>
      <c r="F335" s="84" t="s">
        <v>23</v>
      </c>
    </row>
    <row r="336" spans="1:6">
      <c r="A336" s="51">
        <v>43843</v>
      </c>
      <c r="B336" s="83">
        <v>0.3473148148148148</v>
      </c>
      <c r="C336" s="84">
        <v>100</v>
      </c>
      <c r="D336" s="85">
        <v>66.56</v>
      </c>
      <c r="E336" s="86">
        <v>6656</v>
      </c>
      <c r="F336" s="84" t="s">
        <v>23</v>
      </c>
    </row>
    <row r="337" spans="1:6">
      <c r="A337" s="51">
        <v>43843</v>
      </c>
      <c r="B337" s="83">
        <v>0.3473148148148148</v>
      </c>
      <c r="C337" s="84">
        <v>24</v>
      </c>
      <c r="D337" s="85">
        <v>66.56</v>
      </c>
      <c r="E337" s="86">
        <v>1597.44</v>
      </c>
      <c r="F337" s="84" t="s">
        <v>23</v>
      </c>
    </row>
    <row r="338" spans="1:6">
      <c r="A338" s="51">
        <v>43843</v>
      </c>
      <c r="B338" s="83">
        <v>0.34827546296296297</v>
      </c>
      <c r="C338" s="84">
        <v>160</v>
      </c>
      <c r="D338" s="85">
        <v>66.56</v>
      </c>
      <c r="E338" s="86">
        <v>10649.6</v>
      </c>
      <c r="F338" s="84" t="s">
        <v>23</v>
      </c>
    </row>
    <row r="339" spans="1:6">
      <c r="A339" s="51">
        <v>43843</v>
      </c>
      <c r="B339" s="83">
        <v>0.35210648148148144</v>
      </c>
      <c r="C339" s="84">
        <v>340</v>
      </c>
      <c r="D339" s="85">
        <v>66.52</v>
      </c>
      <c r="E339" s="86">
        <v>22616.799999999999</v>
      </c>
      <c r="F339" s="84" t="s">
        <v>23</v>
      </c>
    </row>
    <row r="340" spans="1:6">
      <c r="A340" s="51">
        <v>43843</v>
      </c>
      <c r="B340" s="83">
        <v>0.35459490740740746</v>
      </c>
      <c r="C340" s="84">
        <v>42</v>
      </c>
      <c r="D340" s="85">
        <v>66.56</v>
      </c>
      <c r="E340" s="86">
        <v>2795.52</v>
      </c>
      <c r="F340" s="84" t="s">
        <v>23</v>
      </c>
    </row>
    <row r="341" spans="1:6">
      <c r="A341" s="51">
        <v>43843</v>
      </c>
      <c r="B341" s="83">
        <v>0.35459490740740746</v>
      </c>
      <c r="C341" s="84">
        <v>178</v>
      </c>
      <c r="D341" s="85">
        <v>66.56</v>
      </c>
      <c r="E341" s="86">
        <v>11847.68</v>
      </c>
      <c r="F341" s="84" t="s">
        <v>23</v>
      </c>
    </row>
    <row r="342" spans="1:6">
      <c r="A342" s="51">
        <v>43843</v>
      </c>
      <c r="B342" s="83">
        <v>0.35678240740740735</v>
      </c>
      <c r="C342" s="84">
        <v>125</v>
      </c>
      <c r="D342" s="85">
        <v>66.66</v>
      </c>
      <c r="E342" s="86">
        <v>8332.5</v>
      </c>
      <c r="F342" s="84" t="s">
        <v>23</v>
      </c>
    </row>
    <row r="343" spans="1:6">
      <c r="A343" s="51">
        <v>43843</v>
      </c>
      <c r="B343" s="83">
        <v>0.35678240740740735</v>
      </c>
      <c r="C343" s="84">
        <v>85</v>
      </c>
      <c r="D343" s="85">
        <v>66.66</v>
      </c>
      <c r="E343" s="86">
        <v>5666.0999999999995</v>
      </c>
      <c r="F343" s="84" t="s">
        <v>23</v>
      </c>
    </row>
    <row r="344" spans="1:6">
      <c r="A344" s="51">
        <v>43843</v>
      </c>
      <c r="B344" s="83">
        <v>0.36056712962962961</v>
      </c>
      <c r="C344" s="84">
        <v>105</v>
      </c>
      <c r="D344" s="85">
        <v>66.599999999999994</v>
      </c>
      <c r="E344" s="86">
        <v>6992.9999999999991</v>
      </c>
      <c r="F344" s="84" t="s">
        <v>23</v>
      </c>
    </row>
    <row r="345" spans="1:6">
      <c r="A345" s="51">
        <v>43843</v>
      </c>
      <c r="B345" s="83">
        <v>0.36056712962962961</v>
      </c>
      <c r="C345" s="84">
        <v>115</v>
      </c>
      <c r="D345" s="85">
        <v>66.599999999999994</v>
      </c>
      <c r="E345" s="86">
        <v>7658.9999999999991</v>
      </c>
      <c r="F345" s="84" t="s">
        <v>23</v>
      </c>
    </row>
    <row r="346" spans="1:6">
      <c r="A346" s="51">
        <v>43843</v>
      </c>
      <c r="B346" s="83">
        <v>0.36614583333333334</v>
      </c>
      <c r="C346" s="84">
        <v>100</v>
      </c>
      <c r="D346" s="85">
        <v>66.62</v>
      </c>
      <c r="E346" s="86">
        <v>6662</v>
      </c>
      <c r="F346" s="84" t="s">
        <v>23</v>
      </c>
    </row>
    <row r="347" spans="1:6">
      <c r="A347" s="51">
        <v>43843</v>
      </c>
      <c r="B347" s="83">
        <v>0.36614583333333334</v>
      </c>
      <c r="C347" s="84">
        <v>80</v>
      </c>
      <c r="D347" s="85">
        <v>66.62</v>
      </c>
      <c r="E347" s="86">
        <v>5329.6</v>
      </c>
      <c r="F347" s="84" t="s">
        <v>23</v>
      </c>
    </row>
    <row r="348" spans="1:6">
      <c r="A348" s="51">
        <v>43843</v>
      </c>
      <c r="B348" s="83">
        <v>0.3694675925925926</v>
      </c>
      <c r="C348" s="84">
        <v>250</v>
      </c>
      <c r="D348" s="85">
        <v>66.62</v>
      </c>
      <c r="E348" s="86">
        <v>16655</v>
      </c>
      <c r="F348" s="84" t="s">
        <v>23</v>
      </c>
    </row>
    <row r="349" spans="1:6">
      <c r="A349" s="51">
        <v>43843</v>
      </c>
      <c r="B349" s="83">
        <v>0.37540509259259264</v>
      </c>
      <c r="C349" s="84">
        <v>90</v>
      </c>
      <c r="D349" s="85">
        <v>66.7</v>
      </c>
      <c r="E349" s="86">
        <v>6003</v>
      </c>
      <c r="F349" s="84" t="s">
        <v>23</v>
      </c>
    </row>
    <row r="350" spans="1:6">
      <c r="A350" s="51">
        <v>43843</v>
      </c>
      <c r="B350" s="83">
        <v>0.37540509259259264</v>
      </c>
      <c r="C350" s="84">
        <v>160</v>
      </c>
      <c r="D350" s="85">
        <v>66.7</v>
      </c>
      <c r="E350" s="86">
        <v>10672</v>
      </c>
      <c r="F350" s="84" t="s">
        <v>23</v>
      </c>
    </row>
    <row r="351" spans="1:6">
      <c r="A351" s="51">
        <v>43843</v>
      </c>
      <c r="B351" s="83">
        <v>0.37943287037037038</v>
      </c>
      <c r="C351" s="84">
        <v>2</v>
      </c>
      <c r="D351" s="85">
        <v>66.739999999999995</v>
      </c>
      <c r="E351" s="86">
        <v>133.47999999999999</v>
      </c>
      <c r="F351" s="84" t="s">
        <v>23</v>
      </c>
    </row>
    <row r="352" spans="1:6">
      <c r="A352" s="51">
        <v>43843</v>
      </c>
      <c r="B352" s="83">
        <v>0.37943287037037038</v>
      </c>
      <c r="C352" s="84">
        <v>125</v>
      </c>
      <c r="D352" s="85">
        <v>66.739999999999995</v>
      </c>
      <c r="E352" s="86">
        <v>8342.5</v>
      </c>
      <c r="F352" s="84" t="s">
        <v>23</v>
      </c>
    </row>
    <row r="353" spans="1:6">
      <c r="A353" s="51">
        <v>43843</v>
      </c>
      <c r="B353" s="83">
        <v>0.37943287037037038</v>
      </c>
      <c r="C353" s="84">
        <v>73</v>
      </c>
      <c r="D353" s="85">
        <v>66.739999999999995</v>
      </c>
      <c r="E353" s="86">
        <v>4872.0199999999995</v>
      </c>
      <c r="F353" s="84" t="s">
        <v>23</v>
      </c>
    </row>
    <row r="354" spans="1:6">
      <c r="A354" s="51">
        <v>43843</v>
      </c>
      <c r="B354" s="83">
        <v>0.38223379629629628</v>
      </c>
      <c r="C354" s="84">
        <v>14</v>
      </c>
      <c r="D354" s="85">
        <v>66.78</v>
      </c>
      <c r="E354" s="86">
        <v>934.92000000000007</v>
      </c>
      <c r="F354" s="84" t="s">
        <v>23</v>
      </c>
    </row>
    <row r="355" spans="1:6">
      <c r="A355" s="51">
        <v>43843</v>
      </c>
      <c r="B355" s="83">
        <v>0.38223379629629628</v>
      </c>
      <c r="C355" s="84">
        <v>216</v>
      </c>
      <c r="D355" s="85">
        <v>66.78</v>
      </c>
      <c r="E355" s="86">
        <v>14424.48</v>
      </c>
      <c r="F355" s="84" t="s">
        <v>23</v>
      </c>
    </row>
    <row r="356" spans="1:6">
      <c r="A356" s="51">
        <v>43843</v>
      </c>
      <c r="B356" s="83">
        <v>0.38515046296296296</v>
      </c>
      <c r="C356" s="84">
        <v>170</v>
      </c>
      <c r="D356" s="85">
        <v>66.84</v>
      </c>
      <c r="E356" s="86">
        <v>11362.800000000001</v>
      </c>
      <c r="F356" s="84" t="s">
        <v>23</v>
      </c>
    </row>
    <row r="357" spans="1:6">
      <c r="A357" s="51">
        <v>43843</v>
      </c>
      <c r="B357" s="83">
        <v>0.3926736111111111</v>
      </c>
      <c r="C357" s="84">
        <v>100</v>
      </c>
      <c r="D357" s="85">
        <v>66.88</v>
      </c>
      <c r="E357" s="86">
        <v>6688</v>
      </c>
      <c r="F357" s="84" t="s">
        <v>23</v>
      </c>
    </row>
    <row r="358" spans="1:6">
      <c r="A358" s="51">
        <v>43843</v>
      </c>
      <c r="B358" s="83">
        <v>0.3935069444444444</v>
      </c>
      <c r="C358" s="84">
        <v>100</v>
      </c>
      <c r="D358" s="85">
        <v>66.88</v>
      </c>
      <c r="E358" s="86">
        <v>6688</v>
      </c>
      <c r="F358" s="84" t="s">
        <v>23</v>
      </c>
    </row>
    <row r="359" spans="1:6">
      <c r="A359" s="51">
        <v>43843</v>
      </c>
      <c r="B359" s="83">
        <v>0.39378472222222222</v>
      </c>
      <c r="C359" s="84">
        <v>60</v>
      </c>
      <c r="D359" s="85">
        <v>66.88</v>
      </c>
      <c r="E359" s="86">
        <v>4012.7999999999997</v>
      </c>
      <c r="F359" s="84" t="s">
        <v>23</v>
      </c>
    </row>
    <row r="360" spans="1:6">
      <c r="A360" s="51">
        <v>43843</v>
      </c>
      <c r="B360" s="83">
        <v>0.39987268518518521</v>
      </c>
      <c r="C360" s="84">
        <v>145</v>
      </c>
      <c r="D360" s="85">
        <v>66.959999999999994</v>
      </c>
      <c r="E360" s="86">
        <v>9709.1999999999989</v>
      </c>
      <c r="F360" s="84" t="s">
        <v>23</v>
      </c>
    </row>
    <row r="361" spans="1:6">
      <c r="A361" s="51">
        <v>43843</v>
      </c>
      <c r="B361" s="83">
        <v>0.39987268518518521</v>
      </c>
      <c r="C361" s="84">
        <v>85</v>
      </c>
      <c r="D361" s="85">
        <v>66.959999999999994</v>
      </c>
      <c r="E361" s="86">
        <v>5691.5999999999995</v>
      </c>
      <c r="F361" s="84" t="s">
        <v>23</v>
      </c>
    </row>
    <row r="362" spans="1:6">
      <c r="A362" s="51">
        <v>43843</v>
      </c>
      <c r="B362" s="83">
        <v>0.40255787037037033</v>
      </c>
      <c r="C362" s="84">
        <v>200</v>
      </c>
      <c r="D362" s="85">
        <v>67.02</v>
      </c>
      <c r="E362" s="86">
        <v>13404</v>
      </c>
      <c r="F362" s="84" t="s">
        <v>23</v>
      </c>
    </row>
    <row r="363" spans="1:6">
      <c r="A363" s="51">
        <v>43843</v>
      </c>
      <c r="B363" s="83">
        <v>0.40863425925925928</v>
      </c>
      <c r="C363" s="84">
        <v>240</v>
      </c>
      <c r="D363" s="85">
        <v>67.06</v>
      </c>
      <c r="E363" s="86">
        <v>16094.400000000001</v>
      </c>
      <c r="F363" s="84" t="s">
        <v>23</v>
      </c>
    </row>
    <row r="364" spans="1:6">
      <c r="A364" s="51">
        <v>43843</v>
      </c>
      <c r="B364" s="83">
        <v>0.41128472222222223</v>
      </c>
      <c r="C364" s="84">
        <v>160</v>
      </c>
      <c r="D364" s="85">
        <v>67.12</v>
      </c>
      <c r="E364" s="86">
        <v>10739.2</v>
      </c>
      <c r="F364" s="84" t="s">
        <v>23</v>
      </c>
    </row>
    <row r="365" spans="1:6">
      <c r="A365" s="51">
        <v>43843</v>
      </c>
      <c r="B365" s="83">
        <v>0.41600694444444447</v>
      </c>
      <c r="C365" s="84">
        <v>199</v>
      </c>
      <c r="D365" s="85">
        <v>67.12</v>
      </c>
      <c r="E365" s="86">
        <v>13356.880000000001</v>
      </c>
      <c r="F365" s="84" t="s">
        <v>23</v>
      </c>
    </row>
    <row r="366" spans="1:6">
      <c r="A366" s="51">
        <v>43843</v>
      </c>
      <c r="B366" s="83">
        <v>0.41600694444444447</v>
      </c>
      <c r="C366" s="84">
        <v>81</v>
      </c>
      <c r="D366" s="85">
        <v>67.12</v>
      </c>
      <c r="E366" s="86">
        <v>5436.72</v>
      </c>
      <c r="F366" s="84" t="s">
        <v>23</v>
      </c>
    </row>
    <row r="367" spans="1:6">
      <c r="A367" s="51">
        <v>43843</v>
      </c>
      <c r="B367" s="83">
        <v>0.42093749999999996</v>
      </c>
      <c r="C367" s="84">
        <v>210</v>
      </c>
      <c r="D367" s="85">
        <v>67</v>
      </c>
      <c r="E367" s="86">
        <v>14070</v>
      </c>
      <c r="F367" s="84" t="s">
        <v>23</v>
      </c>
    </row>
    <row r="368" spans="1:6">
      <c r="A368" s="51">
        <v>43843</v>
      </c>
      <c r="B368" s="83">
        <v>0.42553240740740739</v>
      </c>
      <c r="C368" s="84">
        <v>230</v>
      </c>
      <c r="D368" s="85">
        <v>66.88</v>
      </c>
      <c r="E368" s="86">
        <v>15382.4</v>
      </c>
      <c r="F368" s="84" t="s">
        <v>23</v>
      </c>
    </row>
    <row r="369" spans="1:6">
      <c r="A369" s="51">
        <v>43843</v>
      </c>
      <c r="B369" s="83">
        <v>0.43502314814814813</v>
      </c>
      <c r="C369" s="84">
        <v>50</v>
      </c>
      <c r="D369" s="85">
        <v>66.88</v>
      </c>
      <c r="E369" s="86">
        <v>3344</v>
      </c>
      <c r="F369" s="84" t="s">
        <v>23</v>
      </c>
    </row>
    <row r="370" spans="1:6">
      <c r="A370" s="51">
        <v>43843</v>
      </c>
      <c r="B370" s="83">
        <v>0.43502314814814813</v>
      </c>
      <c r="C370" s="84">
        <v>50</v>
      </c>
      <c r="D370" s="85">
        <v>66.88</v>
      </c>
      <c r="E370" s="86">
        <v>3344</v>
      </c>
      <c r="F370" s="84" t="s">
        <v>23</v>
      </c>
    </row>
    <row r="371" spans="1:6">
      <c r="A371" s="51">
        <v>43843</v>
      </c>
      <c r="B371" s="83">
        <v>0.43502314814814813</v>
      </c>
      <c r="C371" s="84">
        <v>50</v>
      </c>
      <c r="D371" s="85">
        <v>66.88</v>
      </c>
      <c r="E371" s="86">
        <v>3344</v>
      </c>
      <c r="F371" s="84" t="s">
        <v>23</v>
      </c>
    </row>
    <row r="372" spans="1:6">
      <c r="A372" s="51">
        <v>43843</v>
      </c>
      <c r="B372" s="83">
        <v>0.43502314814814813</v>
      </c>
      <c r="C372" s="84">
        <v>50</v>
      </c>
      <c r="D372" s="85">
        <v>66.88</v>
      </c>
      <c r="E372" s="86">
        <v>3344</v>
      </c>
      <c r="F372" s="84" t="s">
        <v>23</v>
      </c>
    </row>
    <row r="373" spans="1:6">
      <c r="A373" s="51">
        <v>43843</v>
      </c>
      <c r="B373" s="83">
        <v>0.43502314814814813</v>
      </c>
      <c r="C373" s="84">
        <v>40</v>
      </c>
      <c r="D373" s="85">
        <v>66.88</v>
      </c>
      <c r="E373" s="86">
        <v>2675.2</v>
      </c>
      <c r="F373" s="84" t="s">
        <v>23</v>
      </c>
    </row>
    <row r="374" spans="1:6">
      <c r="A374" s="51">
        <v>43843</v>
      </c>
      <c r="B374" s="83">
        <v>0.43702546296296302</v>
      </c>
      <c r="C374" s="84">
        <v>50</v>
      </c>
      <c r="D374" s="85">
        <v>66.900000000000006</v>
      </c>
      <c r="E374" s="86">
        <v>3345.0000000000005</v>
      </c>
      <c r="F374" s="84" t="s">
        <v>23</v>
      </c>
    </row>
    <row r="375" spans="1:6">
      <c r="A375" s="51">
        <v>43843</v>
      </c>
      <c r="B375" s="83">
        <v>0.43702546296296302</v>
      </c>
      <c r="C375" s="84">
        <v>50</v>
      </c>
      <c r="D375" s="85">
        <v>66.900000000000006</v>
      </c>
      <c r="E375" s="86">
        <v>3345.0000000000005</v>
      </c>
      <c r="F375" s="84" t="s">
        <v>23</v>
      </c>
    </row>
    <row r="376" spans="1:6">
      <c r="A376" s="51">
        <v>43843</v>
      </c>
      <c r="B376" s="83">
        <v>0.43778935185185186</v>
      </c>
      <c r="C376" s="84">
        <v>70</v>
      </c>
      <c r="D376" s="85">
        <v>66.94</v>
      </c>
      <c r="E376" s="86">
        <v>4685.8</v>
      </c>
      <c r="F376" s="84" t="s">
        <v>23</v>
      </c>
    </row>
    <row r="377" spans="1:6">
      <c r="A377" s="51">
        <v>43843</v>
      </c>
      <c r="B377" s="83">
        <v>0.44039351851851855</v>
      </c>
      <c r="C377" s="84">
        <v>13</v>
      </c>
      <c r="D377" s="85">
        <v>66.98</v>
      </c>
      <c r="E377" s="86">
        <v>870.74</v>
      </c>
      <c r="F377" s="84" t="s">
        <v>23</v>
      </c>
    </row>
    <row r="378" spans="1:6">
      <c r="A378" s="51">
        <v>43843</v>
      </c>
      <c r="B378" s="83">
        <v>0.44039351851851855</v>
      </c>
      <c r="C378" s="84">
        <v>237</v>
      </c>
      <c r="D378" s="85">
        <v>66.98</v>
      </c>
      <c r="E378" s="86">
        <v>15874.26</v>
      </c>
      <c r="F378" s="84" t="s">
        <v>23</v>
      </c>
    </row>
    <row r="379" spans="1:6">
      <c r="A379" s="51">
        <v>43843</v>
      </c>
      <c r="B379" s="83">
        <v>0.44731481481481478</v>
      </c>
      <c r="C379" s="84">
        <v>125</v>
      </c>
      <c r="D379" s="85">
        <v>67.040000000000006</v>
      </c>
      <c r="E379" s="86">
        <v>8380</v>
      </c>
      <c r="F379" s="84" t="s">
        <v>23</v>
      </c>
    </row>
    <row r="380" spans="1:6">
      <c r="A380" s="51">
        <v>43843</v>
      </c>
      <c r="B380" s="83">
        <v>0.44731481481481478</v>
      </c>
      <c r="C380" s="84">
        <v>48</v>
      </c>
      <c r="D380" s="85">
        <v>67.040000000000006</v>
      </c>
      <c r="E380" s="86">
        <v>3217.92</v>
      </c>
      <c r="F380" s="84" t="s">
        <v>23</v>
      </c>
    </row>
    <row r="381" spans="1:6">
      <c r="A381" s="51">
        <v>43843</v>
      </c>
      <c r="B381" s="83">
        <v>0.44753472222222218</v>
      </c>
      <c r="C381" s="84">
        <v>47</v>
      </c>
      <c r="D381" s="85">
        <v>67.040000000000006</v>
      </c>
      <c r="E381" s="86">
        <v>3150.88</v>
      </c>
      <c r="F381" s="84" t="s">
        <v>23</v>
      </c>
    </row>
    <row r="382" spans="1:6">
      <c r="A382" s="51">
        <v>43843</v>
      </c>
      <c r="B382" s="83">
        <v>0.4528240740740741</v>
      </c>
      <c r="C382" s="84">
        <v>190</v>
      </c>
      <c r="D382" s="85">
        <v>66.98</v>
      </c>
      <c r="E382" s="86">
        <v>12726.2</v>
      </c>
      <c r="F382" s="84" t="s">
        <v>23</v>
      </c>
    </row>
    <row r="383" spans="1:6">
      <c r="A383" s="51">
        <v>43843</v>
      </c>
      <c r="B383" s="83">
        <v>0.45849537037037041</v>
      </c>
      <c r="C383" s="84">
        <v>230</v>
      </c>
      <c r="D383" s="85">
        <v>66.86</v>
      </c>
      <c r="E383" s="86">
        <v>15377.8</v>
      </c>
      <c r="F383" s="84" t="s">
        <v>23</v>
      </c>
    </row>
    <row r="384" spans="1:6">
      <c r="A384" s="51">
        <v>43843</v>
      </c>
      <c r="B384" s="83">
        <v>0.46833333333333332</v>
      </c>
      <c r="C384" s="84">
        <v>50</v>
      </c>
      <c r="D384" s="85">
        <v>66.8</v>
      </c>
      <c r="E384" s="86">
        <v>3340</v>
      </c>
      <c r="F384" s="84" t="s">
        <v>23</v>
      </c>
    </row>
    <row r="385" spans="1:6">
      <c r="A385" s="51">
        <v>43843</v>
      </c>
      <c r="B385" s="83">
        <v>0.46833333333333332</v>
      </c>
      <c r="C385" s="84">
        <v>50</v>
      </c>
      <c r="D385" s="85">
        <v>66.8</v>
      </c>
      <c r="E385" s="86">
        <v>3340</v>
      </c>
      <c r="F385" s="84" t="s">
        <v>23</v>
      </c>
    </row>
    <row r="386" spans="1:6">
      <c r="A386" s="51">
        <v>43843</v>
      </c>
      <c r="B386" s="83">
        <v>0.46833333333333332</v>
      </c>
      <c r="C386" s="84">
        <v>50</v>
      </c>
      <c r="D386" s="85">
        <v>66.8</v>
      </c>
      <c r="E386" s="86">
        <v>3340</v>
      </c>
      <c r="F386" s="84" t="s">
        <v>23</v>
      </c>
    </row>
    <row r="387" spans="1:6">
      <c r="A387" s="51">
        <v>43843</v>
      </c>
      <c r="B387" s="83">
        <v>0.46833333333333332</v>
      </c>
      <c r="C387" s="84">
        <v>10</v>
      </c>
      <c r="D387" s="85">
        <v>66.8</v>
      </c>
      <c r="E387" s="86">
        <v>668</v>
      </c>
      <c r="F387" s="84" t="s">
        <v>23</v>
      </c>
    </row>
    <row r="388" spans="1:6">
      <c r="A388" s="51">
        <v>43843</v>
      </c>
      <c r="B388" s="83">
        <v>0.47561342592592593</v>
      </c>
      <c r="C388" s="84">
        <v>270</v>
      </c>
      <c r="D388" s="85">
        <v>66.8</v>
      </c>
      <c r="E388" s="86">
        <v>18036</v>
      </c>
      <c r="F388" s="84" t="s">
        <v>23</v>
      </c>
    </row>
    <row r="389" spans="1:6">
      <c r="A389" s="51">
        <v>43843</v>
      </c>
      <c r="B389" s="83">
        <v>0.48208333333333336</v>
      </c>
      <c r="C389" s="84">
        <v>240</v>
      </c>
      <c r="D389" s="85">
        <v>66.84</v>
      </c>
      <c r="E389" s="86">
        <v>16041.6</v>
      </c>
      <c r="F389" s="84" t="s">
        <v>23</v>
      </c>
    </row>
    <row r="390" spans="1:6">
      <c r="A390" s="51">
        <v>43843</v>
      </c>
      <c r="B390" s="83">
        <v>0.48736111111111113</v>
      </c>
      <c r="C390" s="84">
        <v>220</v>
      </c>
      <c r="D390" s="85">
        <v>66.760000000000005</v>
      </c>
      <c r="E390" s="86">
        <v>14687.2</v>
      </c>
      <c r="F390" s="84" t="s">
        <v>23</v>
      </c>
    </row>
    <row r="391" spans="1:6">
      <c r="A391" s="51">
        <v>43843</v>
      </c>
      <c r="B391" s="83">
        <v>0.49609953703703707</v>
      </c>
      <c r="C391" s="84">
        <v>103</v>
      </c>
      <c r="D391" s="85">
        <v>66.739999999999995</v>
      </c>
      <c r="E391" s="86">
        <v>6874.2199999999993</v>
      </c>
      <c r="F391" s="84" t="s">
        <v>23</v>
      </c>
    </row>
    <row r="392" spans="1:6">
      <c r="A392" s="51">
        <v>43843</v>
      </c>
      <c r="B392" s="83">
        <v>0.49609953703703707</v>
      </c>
      <c r="C392" s="84">
        <v>100</v>
      </c>
      <c r="D392" s="85">
        <v>66.739999999999995</v>
      </c>
      <c r="E392" s="86">
        <v>6673.9999999999991</v>
      </c>
      <c r="F392" s="84" t="s">
        <v>23</v>
      </c>
    </row>
    <row r="393" spans="1:6">
      <c r="A393" s="51">
        <v>43843</v>
      </c>
      <c r="B393" s="83">
        <v>0.49609953703703707</v>
      </c>
      <c r="C393" s="84">
        <v>37</v>
      </c>
      <c r="D393" s="85">
        <v>66.739999999999995</v>
      </c>
      <c r="E393" s="86">
        <v>2469.3799999999997</v>
      </c>
      <c r="F393" s="84" t="s">
        <v>23</v>
      </c>
    </row>
    <row r="394" spans="1:6">
      <c r="A394" s="51">
        <v>43843</v>
      </c>
      <c r="B394" s="83">
        <v>0.4979513888888889</v>
      </c>
      <c r="C394" s="84">
        <v>160</v>
      </c>
      <c r="D394" s="85">
        <v>66.680000000000007</v>
      </c>
      <c r="E394" s="86">
        <v>10668.800000000001</v>
      </c>
      <c r="F394" s="84" t="s">
        <v>23</v>
      </c>
    </row>
    <row r="395" spans="1:6">
      <c r="A395" s="51">
        <v>43843</v>
      </c>
      <c r="B395" s="83">
        <v>0.50635416666666666</v>
      </c>
      <c r="C395" s="84">
        <v>125</v>
      </c>
      <c r="D395" s="85">
        <v>66.739999999999995</v>
      </c>
      <c r="E395" s="86">
        <v>8342.5</v>
      </c>
      <c r="F395" s="84" t="s">
        <v>23</v>
      </c>
    </row>
    <row r="396" spans="1:6">
      <c r="A396" s="51">
        <v>43843</v>
      </c>
      <c r="B396" s="83">
        <v>0.50635416666666666</v>
      </c>
      <c r="C396" s="84">
        <v>48</v>
      </c>
      <c r="D396" s="85">
        <v>66.739999999999995</v>
      </c>
      <c r="E396" s="86">
        <v>3203.5199999999995</v>
      </c>
      <c r="F396" s="84" t="s">
        <v>23</v>
      </c>
    </row>
    <row r="397" spans="1:6">
      <c r="A397" s="51">
        <v>43843</v>
      </c>
      <c r="B397" s="83">
        <v>0.50635416666666666</v>
      </c>
      <c r="C397" s="84">
        <v>8</v>
      </c>
      <c r="D397" s="85">
        <v>66.739999999999995</v>
      </c>
      <c r="E397" s="86">
        <v>533.91999999999996</v>
      </c>
      <c r="F397" s="84" t="s">
        <v>23</v>
      </c>
    </row>
    <row r="398" spans="1:6">
      <c r="A398" s="51">
        <v>43843</v>
      </c>
      <c r="B398" s="83">
        <v>0.50635416666666666</v>
      </c>
      <c r="C398" s="84">
        <v>50</v>
      </c>
      <c r="D398" s="85">
        <v>66.739999999999995</v>
      </c>
      <c r="E398" s="86">
        <v>3336.9999999999995</v>
      </c>
      <c r="F398" s="84" t="s">
        <v>23</v>
      </c>
    </row>
    <row r="399" spans="1:6">
      <c r="A399" s="51">
        <v>43843</v>
      </c>
      <c r="B399" s="83">
        <v>0.50635416666666666</v>
      </c>
      <c r="C399" s="84">
        <v>29</v>
      </c>
      <c r="D399" s="85">
        <v>66.739999999999995</v>
      </c>
      <c r="E399" s="86">
        <v>1935.4599999999998</v>
      </c>
      <c r="F399" s="84" t="s">
        <v>23</v>
      </c>
    </row>
    <row r="400" spans="1:6">
      <c r="A400" s="51">
        <v>43843</v>
      </c>
      <c r="B400" s="83">
        <v>0.51523148148148146</v>
      </c>
      <c r="C400" s="84">
        <v>230</v>
      </c>
      <c r="D400" s="85">
        <v>66.680000000000007</v>
      </c>
      <c r="E400" s="86">
        <v>15336.400000000001</v>
      </c>
      <c r="F400" s="84" t="s">
        <v>23</v>
      </c>
    </row>
    <row r="401" spans="1:6">
      <c r="A401" s="51">
        <v>43843</v>
      </c>
      <c r="B401" s="83">
        <v>0.52049768518518513</v>
      </c>
      <c r="C401" s="84">
        <v>190</v>
      </c>
      <c r="D401" s="85">
        <v>66.680000000000007</v>
      </c>
      <c r="E401" s="86">
        <v>12669.2</v>
      </c>
      <c r="F401" s="84" t="s">
        <v>23</v>
      </c>
    </row>
    <row r="402" spans="1:6">
      <c r="A402" s="51">
        <v>43843</v>
      </c>
      <c r="B402" s="83">
        <v>0.52722222222222226</v>
      </c>
      <c r="C402" s="84">
        <v>83</v>
      </c>
      <c r="D402" s="85">
        <v>66.739999999999995</v>
      </c>
      <c r="E402" s="86">
        <v>5539.4199999999992</v>
      </c>
      <c r="F402" s="84" t="s">
        <v>23</v>
      </c>
    </row>
    <row r="403" spans="1:6">
      <c r="A403" s="51">
        <v>43843</v>
      </c>
      <c r="B403" s="83">
        <v>0.52858796296296295</v>
      </c>
      <c r="C403" s="84">
        <v>157</v>
      </c>
      <c r="D403" s="85">
        <v>66.760000000000005</v>
      </c>
      <c r="E403" s="86">
        <v>10481.320000000002</v>
      </c>
      <c r="F403" s="84" t="s">
        <v>23</v>
      </c>
    </row>
    <row r="404" spans="1:6">
      <c r="A404" s="51">
        <v>43843</v>
      </c>
      <c r="B404" s="83">
        <v>0.53465277777777775</v>
      </c>
      <c r="C404" s="84">
        <v>73</v>
      </c>
      <c r="D404" s="85">
        <v>66.739999999999995</v>
      </c>
      <c r="E404" s="86">
        <v>4872.0199999999995</v>
      </c>
      <c r="F404" s="84" t="s">
        <v>23</v>
      </c>
    </row>
    <row r="405" spans="1:6">
      <c r="A405" s="51">
        <v>43843</v>
      </c>
      <c r="B405" s="83">
        <v>0.53465277777777775</v>
      </c>
      <c r="C405" s="84">
        <v>97</v>
      </c>
      <c r="D405" s="85">
        <v>66.739999999999995</v>
      </c>
      <c r="E405" s="86">
        <v>6473.78</v>
      </c>
      <c r="F405" s="84" t="s">
        <v>23</v>
      </c>
    </row>
    <row r="406" spans="1:6">
      <c r="A406" s="51">
        <v>43843</v>
      </c>
      <c r="B406" s="83">
        <v>0.54020833333333329</v>
      </c>
      <c r="C406" s="84">
        <v>250</v>
      </c>
      <c r="D406" s="85">
        <v>66.72</v>
      </c>
      <c r="E406" s="86">
        <v>16680</v>
      </c>
      <c r="F406" s="84" t="s">
        <v>23</v>
      </c>
    </row>
    <row r="407" spans="1:6">
      <c r="A407" s="51">
        <v>43843</v>
      </c>
      <c r="B407" s="83">
        <v>0.54333333333333333</v>
      </c>
      <c r="C407" s="84">
        <v>210</v>
      </c>
      <c r="D407" s="85">
        <v>66.680000000000007</v>
      </c>
      <c r="E407" s="86">
        <v>14002.800000000001</v>
      </c>
      <c r="F407" s="84" t="s">
        <v>23</v>
      </c>
    </row>
    <row r="408" spans="1:6">
      <c r="A408" s="51">
        <v>43843</v>
      </c>
      <c r="B408" s="83">
        <v>0.54906250000000001</v>
      </c>
      <c r="C408" s="84">
        <v>65</v>
      </c>
      <c r="D408" s="85">
        <v>66.7</v>
      </c>
      <c r="E408" s="86">
        <v>4335.5</v>
      </c>
      <c r="F408" s="84" t="s">
        <v>23</v>
      </c>
    </row>
    <row r="409" spans="1:6">
      <c r="A409" s="51">
        <v>43843</v>
      </c>
      <c r="B409" s="83">
        <v>0.54906250000000001</v>
      </c>
      <c r="C409" s="84">
        <v>158</v>
      </c>
      <c r="D409" s="85">
        <v>66.7</v>
      </c>
      <c r="E409" s="86">
        <v>10538.6</v>
      </c>
      <c r="F409" s="84" t="s">
        <v>23</v>
      </c>
    </row>
    <row r="410" spans="1:6">
      <c r="A410" s="51">
        <v>43843</v>
      </c>
      <c r="B410" s="83">
        <v>0.54906250000000001</v>
      </c>
      <c r="C410" s="84">
        <v>17</v>
      </c>
      <c r="D410" s="85">
        <v>66.7</v>
      </c>
      <c r="E410" s="86">
        <v>1133.9000000000001</v>
      </c>
      <c r="F410" s="84" t="s">
        <v>23</v>
      </c>
    </row>
    <row r="411" spans="1:6">
      <c r="A411" s="51">
        <v>43843</v>
      </c>
      <c r="B411" s="83">
        <v>0.55348379629629629</v>
      </c>
      <c r="C411" s="84">
        <v>230</v>
      </c>
      <c r="D411" s="85">
        <v>66.7</v>
      </c>
      <c r="E411" s="86">
        <v>15341</v>
      </c>
      <c r="F411" s="84" t="s">
        <v>23</v>
      </c>
    </row>
    <row r="412" spans="1:6">
      <c r="A412" s="51">
        <v>43843</v>
      </c>
      <c r="B412" s="83">
        <v>0.56049768518518517</v>
      </c>
      <c r="C412" s="84">
        <v>8</v>
      </c>
      <c r="D412" s="85">
        <v>66.680000000000007</v>
      </c>
      <c r="E412" s="86">
        <v>533.44000000000005</v>
      </c>
      <c r="F412" s="84" t="s">
        <v>23</v>
      </c>
    </row>
    <row r="413" spans="1:6">
      <c r="A413" s="51">
        <v>43843</v>
      </c>
      <c r="B413" s="83">
        <v>0.56049768518518517</v>
      </c>
      <c r="C413" s="84">
        <v>152</v>
      </c>
      <c r="D413" s="85">
        <v>66.680000000000007</v>
      </c>
      <c r="E413" s="86">
        <v>10135.36</v>
      </c>
      <c r="F413" s="84" t="s">
        <v>23</v>
      </c>
    </row>
    <row r="414" spans="1:6">
      <c r="A414" s="51">
        <v>43843</v>
      </c>
      <c r="B414" s="83">
        <v>0.56390046296296303</v>
      </c>
      <c r="C414" s="84">
        <v>250</v>
      </c>
      <c r="D414" s="85">
        <v>66.7</v>
      </c>
      <c r="E414" s="86">
        <v>16675</v>
      </c>
      <c r="F414" s="84" t="s">
        <v>23</v>
      </c>
    </row>
    <row r="415" spans="1:6">
      <c r="A415" s="51">
        <v>43843</v>
      </c>
      <c r="B415" s="83">
        <v>0.57049768518518518</v>
      </c>
      <c r="C415" s="84">
        <v>58</v>
      </c>
      <c r="D415" s="85">
        <v>66.66</v>
      </c>
      <c r="E415" s="86">
        <v>3866.2799999999997</v>
      </c>
      <c r="F415" s="84" t="s">
        <v>23</v>
      </c>
    </row>
    <row r="416" spans="1:6">
      <c r="A416" s="51">
        <v>43843</v>
      </c>
      <c r="B416" s="83">
        <v>0.57049768518518518</v>
      </c>
      <c r="C416" s="84">
        <v>71</v>
      </c>
      <c r="D416" s="85">
        <v>66.66</v>
      </c>
      <c r="E416" s="86">
        <v>4732.8599999999997</v>
      </c>
      <c r="F416" s="84" t="s">
        <v>23</v>
      </c>
    </row>
    <row r="417" spans="1:6">
      <c r="A417" s="51">
        <v>43843</v>
      </c>
      <c r="B417" s="83">
        <v>0.57049768518518518</v>
      </c>
      <c r="C417" s="84">
        <v>41</v>
      </c>
      <c r="D417" s="85">
        <v>66.66</v>
      </c>
      <c r="E417" s="86">
        <v>2733.06</v>
      </c>
      <c r="F417" s="84" t="s">
        <v>23</v>
      </c>
    </row>
    <row r="418" spans="1:6">
      <c r="A418" s="51">
        <v>43843</v>
      </c>
      <c r="B418" s="83">
        <v>0.57049768518518518</v>
      </c>
      <c r="C418" s="84">
        <v>40</v>
      </c>
      <c r="D418" s="85">
        <v>66.66</v>
      </c>
      <c r="E418" s="86">
        <v>2666.3999999999996</v>
      </c>
      <c r="F418" s="84" t="s">
        <v>23</v>
      </c>
    </row>
    <row r="419" spans="1:6">
      <c r="A419" s="51">
        <v>43843</v>
      </c>
      <c r="B419" s="83">
        <v>0.57601851851851849</v>
      </c>
      <c r="C419" s="84">
        <v>24</v>
      </c>
      <c r="D419" s="85">
        <v>66.7</v>
      </c>
      <c r="E419" s="86">
        <v>1600.8000000000002</v>
      </c>
      <c r="F419" s="84" t="s">
        <v>23</v>
      </c>
    </row>
    <row r="420" spans="1:6">
      <c r="A420" s="51">
        <v>43843</v>
      </c>
      <c r="B420" s="83">
        <v>0.57601851851851849</v>
      </c>
      <c r="C420" s="84">
        <v>120</v>
      </c>
      <c r="D420" s="85">
        <v>66.7</v>
      </c>
      <c r="E420" s="86">
        <v>8004</v>
      </c>
      <c r="F420" s="84" t="s">
        <v>23</v>
      </c>
    </row>
    <row r="421" spans="1:6">
      <c r="A421" s="51">
        <v>43843</v>
      </c>
      <c r="B421" s="83">
        <v>0.57601851851851849</v>
      </c>
      <c r="C421" s="84">
        <v>46</v>
      </c>
      <c r="D421" s="85">
        <v>66.7</v>
      </c>
      <c r="E421" s="86">
        <v>3068.2000000000003</v>
      </c>
      <c r="F421" s="84" t="s">
        <v>23</v>
      </c>
    </row>
    <row r="422" spans="1:6">
      <c r="A422" s="51">
        <v>43843</v>
      </c>
      <c r="B422" s="83">
        <v>0.57847222222222217</v>
      </c>
      <c r="C422" s="84">
        <v>250</v>
      </c>
      <c r="D422" s="85">
        <v>66.64</v>
      </c>
      <c r="E422" s="86">
        <v>16660</v>
      </c>
      <c r="F422" s="84" t="s">
        <v>23</v>
      </c>
    </row>
    <row r="423" spans="1:6">
      <c r="A423" s="51">
        <v>43843</v>
      </c>
      <c r="B423" s="83">
        <v>0.5857175925925926</v>
      </c>
      <c r="C423" s="84">
        <v>100</v>
      </c>
      <c r="D423" s="85">
        <v>66.72</v>
      </c>
      <c r="E423" s="86">
        <v>6672</v>
      </c>
      <c r="F423" s="84" t="s">
        <v>23</v>
      </c>
    </row>
    <row r="424" spans="1:6">
      <c r="A424" s="51">
        <v>43843</v>
      </c>
      <c r="B424" s="83">
        <v>0.5857175925925926</v>
      </c>
      <c r="C424" s="84">
        <v>70</v>
      </c>
      <c r="D424" s="85">
        <v>66.72</v>
      </c>
      <c r="E424" s="86">
        <v>4670.3999999999996</v>
      </c>
      <c r="F424" s="84" t="s">
        <v>23</v>
      </c>
    </row>
    <row r="425" spans="1:6">
      <c r="A425" s="51">
        <v>43843</v>
      </c>
      <c r="B425" s="83">
        <v>0.59221064814814817</v>
      </c>
      <c r="C425" s="84">
        <v>60</v>
      </c>
      <c r="D425" s="85">
        <v>66.8</v>
      </c>
      <c r="E425" s="86">
        <v>4008</v>
      </c>
      <c r="F425" s="84" t="s">
        <v>23</v>
      </c>
    </row>
    <row r="426" spans="1:6">
      <c r="A426" s="51">
        <v>43843</v>
      </c>
      <c r="B426" s="83">
        <v>0.59221064814814817</v>
      </c>
      <c r="C426" s="84">
        <v>200</v>
      </c>
      <c r="D426" s="85">
        <v>66.8</v>
      </c>
      <c r="E426" s="86">
        <v>13360</v>
      </c>
      <c r="F426" s="84" t="s">
        <v>23</v>
      </c>
    </row>
    <row r="427" spans="1:6">
      <c r="A427" s="51">
        <v>43843</v>
      </c>
      <c r="B427" s="83">
        <v>0.59797453703703707</v>
      </c>
      <c r="C427" s="84">
        <v>125</v>
      </c>
      <c r="D427" s="85">
        <v>66.72</v>
      </c>
      <c r="E427" s="86">
        <v>8340</v>
      </c>
      <c r="F427" s="84" t="s">
        <v>23</v>
      </c>
    </row>
    <row r="428" spans="1:6">
      <c r="A428" s="51">
        <v>43843</v>
      </c>
      <c r="B428" s="83">
        <v>0.59797453703703707</v>
      </c>
      <c r="C428" s="84">
        <v>95</v>
      </c>
      <c r="D428" s="85">
        <v>66.72</v>
      </c>
      <c r="E428" s="86">
        <v>6338.4</v>
      </c>
      <c r="F428" s="84" t="s">
        <v>23</v>
      </c>
    </row>
    <row r="429" spans="1:6">
      <c r="A429" s="51">
        <v>43843</v>
      </c>
      <c r="B429" s="83">
        <v>0.6028472222222222</v>
      </c>
      <c r="C429" s="84">
        <v>115</v>
      </c>
      <c r="D429" s="85">
        <v>66.7</v>
      </c>
      <c r="E429" s="86">
        <v>7670.5</v>
      </c>
      <c r="F429" s="84" t="s">
        <v>23</v>
      </c>
    </row>
    <row r="430" spans="1:6">
      <c r="A430" s="51">
        <v>43843</v>
      </c>
      <c r="B430" s="83">
        <v>0.6028472222222222</v>
      </c>
      <c r="C430" s="84">
        <v>75</v>
      </c>
      <c r="D430" s="85">
        <v>66.7</v>
      </c>
      <c r="E430" s="86">
        <v>5002.5</v>
      </c>
      <c r="F430" s="84" t="s">
        <v>23</v>
      </c>
    </row>
    <row r="431" spans="1:6">
      <c r="A431" s="51">
        <v>43843</v>
      </c>
      <c r="B431" s="83">
        <v>0.60513888888888889</v>
      </c>
      <c r="C431" s="84">
        <v>220</v>
      </c>
      <c r="D431" s="85">
        <v>66.680000000000007</v>
      </c>
      <c r="E431" s="86">
        <v>14669.600000000002</v>
      </c>
      <c r="F431" s="84" t="s">
        <v>23</v>
      </c>
    </row>
    <row r="432" spans="1:6">
      <c r="A432" s="51">
        <v>43843</v>
      </c>
      <c r="B432" s="83">
        <v>0.60513888888888889</v>
      </c>
      <c r="C432" s="84">
        <v>180</v>
      </c>
      <c r="D432" s="85">
        <v>66.680000000000007</v>
      </c>
      <c r="E432" s="86">
        <v>12002.400000000001</v>
      </c>
      <c r="F432" s="84" t="s">
        <v>23</v>
      </c>
    </row>
    <row r="433" spans="1:6">
      <c r="A433" s="51">
        <v>43843</v>
      </c>
      <c r="B433" s="83">
        <v>0.60797453703703697</v>
      </c>
      <c r="C433" s="84">
        <v>330</v>
      </c>
      <c r="D433" s="85">
        <v>66.64</v>
      </c>
      <c r="E433" s="86">
        <v>21991.200000000001</v>
      </c>
      <c r="F433" s="84" t="s">
        <v>23</v>
      </c>
    </row>
    <row r="434" spans="1:6">
      <c r="A434" s="51">
        <v>43843</v>
      </c>
      <c r="B434" s="83">
        <v>0.6113425925925926</v>
      </c>
      <c r="C434" s="84">
        <v>73</v>
      </c>
      <c r="D434" s="85">
        <v>66.680000000000007</v>
      </c>
      <c r="E434" s="86">
        <v>4867.6400000000003</v>
      </c>
      <c r="F434" s="84" t="s">
        <v>23</v>
      </c>
    </row>
    <row r="435" spans="1:6">
      <c r="A435" s="51">
        <v>43843</v>
      </c>
      <c r="B435" s="83">
        <v>0.6113425925925926</v>
      </c>
      <c r="C435" s="84">
        <v>125</v>
      </c>
      <c r="D435" s="85">
        <v>66.680000000000007</v>
      </c>
      <c r="E435" s="86">
        <v>8335</v>
      </c>
      <c r="F435" s="84" t="s">
        <v>23</v>
      </c>
    </row>
    <row r="436" spans="1:6">
      <c r="A436" s="51">
        <v>43843</v>
      </c>
      <c r="B436" s="83">
        <v>0.6113425925925926</v>
      </c>
      <c r="C436" s="84">
        <v>52</v>
      </c>
      <c r="D436" s="85">
        <v>66.680000000000007</v>
      </c>
      <c r="E436" s="86">
        <v>3467.3600000000006</v>
      </c>
      <c r="F436" s="84" t="s">
        <v>23</v>
      </c>
    </row>
    <row r="437" spans="1:6">
      <c r="A437" s="51">
        <v>43843</v>
      </c>
      <c r="B437" s="83">
        <v>0.61249999999999993</v>
      </c>
      <c r="C437" s="84">
        <v>180</v>
      </c>
      <c r="D437" s="85">
        <v>66.62</v>
      </c>
      <c r="E437" s="86">
        <v>11991.6</v>
      </c>
      <c r="F437" s="84" t="s">
        <v>23</v>
      </c>
    </row>
    <row r="438" spans="1:6">
      <c r="A438" s="51">
        <v>43843</v>
      </c>
      <c r="B438" s="83">
        <v>0.61643518518518514</v>
      </c>
      <c r="C438" s="84">
        <v>66</v>
      </c>
      <c r="D438" s="85">
        <v>66.62</v>
      </c>
      <c r="E438" s="86">
        <v>4396.92</v>
      </c>
      <c r="F438" s="84" t="s">
        <v>23</v>
      </c>
    </row>
    <row r="439" spans="1:6">
      <c r="A439" s="51">
        <v>43843</v>
      </c>
      <c r="B439" s="83">
        <v>0.61643518518518514</v>
      </c>
      <c r="C439" s="84">
        <v>174</v>
      </c>
      <c r="D439" s="85">
        <v>66.62</v>
      </c>
      <c r="E439" s="86">
        <v>11591.880000000001</v>
      </c>
      <c r="F439" s="84" t="s">
        <v>23</v>
      </c>
    </row>
    <row r="440" spans="1:6">
      <c r="A440" s="51">
        <v>43843</v>
      </c>
      <c r="B440" s="83">
        <v>0.61737268518518518</v>
      </c>
      <c r="C440" s="84">
        <v>65</v>
      </c>
      <c r="D440" s="85">
        <v>66.62</v>
      </c>
      <c r="E440" s="86">
        <v>4330.3</v>
      </c>
      <c r="F440" s="84" t="s">
        <v>23</v>
      </c>
    </row>
    <row r="441" spans="1:6">
      <c r="A441" s="51">
        <v>43843</v>
      </c>
      <c r="B441" s="83">
        <v>0.61737268518518518</v>
      </c>
      <c r="C441" s="84">
        <v>78</v>
      </c>
      <c r="D441" s="85">
        <v>66.62</v>
      </c>
      <c r="E441" s="86">
        <v>5196.3600000000006</v>
      </c>
      <c r="F441" s="84" t="s">
        <v>23</v>
      </c>
    </row>
    <row r="442" spans="1:6">
      <c r="A442" s="51">
        <v>43843</v>
      </c>
      <c r="B442" s="83">
        <v>0.61737268518518518</v>
      </c>
      <c r="C442" s="84">
        <v>97</v>
      </c>
      <c r="D442" s="85">
        <v>66.62</v>
      </c>
      <c r="E442" s="86">
        <v>6462.14</v>
      </c>
      <c r="F442" s="84" t="s">
        <v>23</v>
      </c>
    </row>
    <row r="443" spans="1:6">
      <c r="A443" s="51">
        <v>43843</v>
      </c>
      <c r="B443" s="83">
        <v>0.62005787037037041</v>
      </c>
      <c r="C443" s="84">
        <v>48</v>
      </c>
      <c r="D443" s="85">
        <v>66.540000000000006</v>
      </c>
      <c r="E443" s="86">
        <v>3193.92</v>
      </c>
      <c r="F443" s="84" t="s">
        <v>23</v>
      </c>
    </row>
    <row r="444" spans="1:6">
      <c r="A444" s="51">
        <v>43843</v>
      </c>
      <c r="B444" s="83">
        <v>0.62005787037037041</v>
      </c>
      <c r="C444" s="84">
        <v>242</v>
      </c>
      <c r="D444" s="85">
        <v>66.540000000000006</v>
      </c>
      <c r="E444" s="86">
        <v>16102.680000000002</v>
      </c>
      <c r="F444" s="84" t="s">
        <v>23</v>
      </c>
    </row>
    <row r="445" spans="1:6">
      <c r="A445" s="51">
        <v>43843</v>
      </c>
      <c r="B445" s="83">
        <v>0.62511574074074072</v>
      </c>
      <c r="C445" s="84">
        <v>125</v>
      </c>
      <c r="D445" s="85">
        <v>66.64</v>
      </c>
      <c r="E445" s="86">
        <v>8330</v>
      </c>
      <c r="F445" s="84" t="s">
        <v>23</v>
      </c>
    </row>
    <row r="446" spans="1:6">
      <c r="A446" s="51">
        <v>43843</v>
      </c>
      <c r="B446" s="83">
        <v>0.62511574074074072</v>
      </c>
      <c r="C446" s="84">
        <v>14</v>
      </c>
      <c r="D446" s="85">
        <v>66.64</v>
      </c>
      <c r="E446" s="86">
        <v>932.96</v>
      </c>
      <c r="F446" s="84" t="s">
        <v>23</v>
      </c>
    </row>
    <row r="447" spans="1:6">
      <c r="A447" s="51">
        <v>43843</v>
      </c>
      <c r="B447" s="83">
        <v>0.62511574074074072</v>
      </c>
      <c r="C447" s="84">
        <v>71</v>
      </c>
      <c r="D447" s="85">
        <v>66.64</v>
      </c>
      <c r="E447" s="86">
        <v>4731.4399999999996</v>
      </c>
      <c r="F447" s="84" t="s">
        <v>23</v>
      </c>
    </row>
    <row r="448" spans="1:6">
      <c r="A448" s="51">
        <v>43843</v>
      </c>
      <c r="B448" s="83">
        <v>0.62523148148148155</v>
      </c>
      <c r="C448" s="84">
        <v>53</v>
      </c>
      <c r="D448" s="85">
        <v>66.64</v>
      </c>
      <c r="E448" s="86">
        <v>3531.92</v>
      </c>
      <c r="F448" s="84" t="s">
        <v>23</v>
      </c>
    </row>
    <row r="449" spans="1:6">
      <c r="A449" s="51">
        <v>43843</v>
      </c>
      <c r="B449" s="83">
        <v>0.62523148148148155</v>
      </c>
      <c r="C449" s="84">
        <v>157</v>
      </c>
      <c r="D449" s="85">
        <v>66.64</v>
      </c>
      <c r="E449" s="86">
        <v>10462.48</v>
      </c>
      <c r="F449" s="84" t="s">
        <v>23</v>
      </c>
    </row>
    <row r="450" spans="1:6">
      <c r="A450" s="51">
        <v>43843</v>
      </c>
      <c r="B450" s="83">
        <v>0.62687499999999996</v>
      </c>
      <c r="C450" s="84">
        <v>260</v>
      </c>
      <c r="D450" s="85">
        <v>66.66</v>
      </c>
      <c r="E450" s="86">
        <v>17331.599999999999</v>
      </c>
      <c r="F450" s="84" t="s">
        <v>23</v>
      </c>
    </row>
    <row r="451" spans="1:6">
      <c r="A451" s="51">
        <v>43843</v>
      </c>
      <c r="B451" s="83">
        <v>0.62915509259259261</v>
      </c>
      <c r="C451" s="84">
        <v>27</v>
      </c>
      <c r="D451" s="85">
        <v>66.64</v>
      </c>
      <c r="E451" s="86">
        <v>1799.28</v>
      </c>
      <c r="F451" s="84" t="s">
        <v>23</v>
      </c>
    </row>
    <row r="452" spans="1:6">
      <c r="A452" s="51">
        <v>43843</v>
      </c>
      <c r="B452" s="83">
        <v>0.62915509259259261</v>
      </c>
      <c r="C452" s="84">
        <v>106</v>
      </c>
      <c r="D452" s="85">
        <v>66.64</v>
      </c>
      <c r="E452" s="86">
        <v>7063.84</v>
      </c>
      <c r="F452" s="84" t="s">
        <v>23</v>
      </c>
    </row>
    <row r="453" spans="1:6">
      <c r="A453" s="51">
        <v>43843</v>
      </c>
      <c r="B453" s="83">
        <v>0.62915509259259261</v>
      </c>
      <c r="C453" s="84">
        <v>27</v>
      </c>
      <c r="D453" s="85">
        <v>66.64</v>
      </c>
      <c r="E453" s="86">
        <v>1799.28</v>
      </c>
      <c r="F453" s="84" t="s">
        <v>23</v>
      </c>
    </row>
    <row r="454" spans="1:6">
      <c r="A454" s="51">
        <v>43843</v>
      </c>
      <c r="B454" s="83">
        <v>0.63208333333333333</v>
      </c>
      <c r="C454" s="84">
        <v>206</v>
      </c>
      <c r="D454" s="85">
        <v>66.599999999999994</v>
      </c>
      <c r="E454" s="86">
        <v>13719.599999999999</v>
      </c>
      <c r="F454" s="84" t="s">
        <v>23</v>
      </c>
    </row>
    <row r="455" spans="1:6">
      <c r="A455" s="51">
        <v>43843</v>
      </c>
      <c r="B455" s="83">
        <v>0.63208333333333333</v>
      </c>
      <c r="C455" s="84">
        <v>94</v>
      </c>
      <c r="D455" s="85">
        <v>66.599999999999994</v>
      </c>
      <c r="E455" s="86">
        <v>6260.4</v>
      </c>
      <c r="F455" s="84" t="s">
        <v>23</v>
      </c>
    </row>
    <row r="456" spans="1:6">
      <c r="A456" s="51">
        <v>43843</v>
      </c>
      <c r="B456" s="83">
        <v>0.63721064814814821</v>
      </c>
      <c r="C456" s="84">
        <v>260</v>
      </c>
      <c r="D456" s="85">
        <v>66.58</v>
      </c>
      <c r="E456" s="86">
        <v>17310.8</v>
      </c>
      <c r="F456" s="84" t="s">
        <v>23</v>
      </c>
    </row>
    <row r="457" spans="1:6">
      <c r="A457" s="51">
        <v>43843</v>
      </c>
      <c r="B457" s="83">
        <v>0.63783564814814808</v>
      </c>
      <c r="C457" s="84">
        <v>190</v>
      </c>
      <c r="D457" s="85">
        <v>66.56</v>
      </c>
      <c r="E457" s="86">
        <v>12646.4</v>
      </c>
      <c r="F457" s="84" t="s">
        <v>23</v>
      </c>
    </row>
    <row r="458" spans="1:6">
      <c r="A458" s="51">
        <v>43843</v>
      </c>
      <c r="B458" s="83">
        <v>0.64276620370370374</v>
      </c>
      <c r="C458" s="84">
        <v>125</v>
      </c>
      <c r="D458" s="85">
        <v>66.62</v>
      </c>
      <c r="E458" s="86">
        <v>8327.5</v>
      </c>
      <c r="F458" s="84" t="s">
        <v>23</v>
      </c>
    </row>
    <row r="459" spans="1:6">
      <c r="A459" s="51">
        <v>43843</v>
      </c>
      <c r="B459" s="83">
        <v>0.64276620370370374</v>
      </c>
      <c r="C459" s="84">
        <v>67</v>
      </c>
      <c r="D459" s="85">
        <v>66.62</v>
      </c>
      <c r="E459" s="86">
        <v>4463.54</v>
      </c>
      <c r="F459" s="84" t="s">
        <v>23</v>
      </c>
    </row>
    <row r="460" spans="1:6">
      <c r="A460" s="51">
        <v>43843</v>
      </c>
      <c r="B460" s="83">
        <v>0.64276620370370374</v>
      </c>
      <c r="C460" s="84">
        <v>48</v>
      </c>
      <c r="D460" s="85">
        <v>66.62</v>
      </c>
      <c r="E460" s="86">
        <v>3197.76</v>
      </c>
      <c r="F460" s="84" t="s">
        <v>23</v>
      </c>
    </row>
    <row r="461" spans="1:6">
      <c r="A461" s="51">
        <v>43843</v>
      </c>
      <c r="B461" s="83">
        <v>0.64451388888888894</v>
      </c>
      <c r="C461" s="84">
        <v>100</v>
      </c>
      <c r="D461" s="85">
        <v>66.599999999999994</v>
      </c>
      <c r="E461" s="86">
        <v>6659.9999999999991</v>
      </c>
      <c r="F461" s="84" t="s">
        <v>23</v>
      </c>
    </row>
    <row r="462" spans="1:6">
      <c r="A462" s="51">
        <v>43843</v>
      </c>
      <c r="B462" s="83">
        <v>0.64451388888888894</v>
      </c>
      <c r="C462" s="84">
        <v>70</v>
      </c>
      <c r="D462" s="85">
        <v>66.599999999999994</v>
      </c>
      <c r="E462" s="86">
        <v>4662</v>
      </c>
      <c r="F462" s="84" t="s">
        <v>23</v>
      </c>
    </row>
    <row r="463" spans="1:6">
      <c r="A463" s="51">
        <v>43843</v>
      </c>
      <c r="B463" s="83">
        <v>0.6501851851851852</v>
      </c>
      <c r="C463" s="84">
        <v>13</v>
      </c>
      <c r="D463" s="85">
        <v>66.56</v>
      </c>
      <c r="E463" s="86">
        <v>865.28</v>
      </c>
      <c r="F463" s="84" t="s">
        <v>23</v>
      </c>
    </row>
    <row r="464" spans="1:6">
      <c r="A464" s="51">
        <v>43843</v>
      </c>
      <c r="B464" s="83">
        <v>0.65060185185185182</v>
      </c>
      <c r="C464" s="84">
        <v>125</v>
      </c>
      <c r="D464" s="85">
        <v>66.56</v>
      </c>
      <c r="E464" s="86">
        <v>8320</v>
      </c>
      <c r="F464" s="84" t="s">
        <v>23</v>
      </c>
    </row>
    <row r="465" spans="1:6">
      <c r="A465" s="51">
        <v>43843</v>
      </c>
      <c r="B465" s="83">
        <v>0.65060185185185182</v>
      </c>
      <c r="C465" s="84">
        <v>132</v>
      </c>
      <c r="D465" s="85">
        <v>66.56</v>
      </c>
      <c r="E465" s="86">
        <v>8785.92</v>
      </c>
      <c r="F465" s="84" t="s">
        <v>23</v>
      </c>
    </row>
    <row r="466" spans="1:6">
      <c r="A466" s="51">
        <v>43843</v>
      </c>
      <c r="B466" s="83">
        <v>0.65417824074074071</v>
      </c>
      <c r="C466" s="84">
        <v>106</v>
      </c>
      <c r="D466" s="85">
        <v>66.52</v>
      </c>
      <c r="E466" s="86">
        <v>7051.12</v>
      </c>
      <c r="F466" s="84" t="s">
        <v>23</v>
      </c>
    </row>
    <row r="467" spans="1:6">
      <c r="A467" s="51">
        <v>43843</v>
      </c>
      <c r="B467" s="83">
        <v>0.65459490740740744</v>
      </c>
      <c r="C467" s="84">
        <v>104</v>
      </c>
      <c r="D467" s="85">
        <v>66.52</v>
      </c>
      <c r="E467" s="86">
        <v>6918.08</v>
      </c>
      <c r="F467" s="84" t="s">
        <v>23</v>
      </c>
    </row>
    <row r="468" spans="1:6">
      <c r="A468" s="51">
        <v>43843</v>
      </c>
      <c r="B468" s="83">
        <v>0.65591435185185187</v>
      </c>
      <c r="C468" s="84">
        <v>89</v>
      </c>
      <c r="D468" s="85">
        <v>66.5</v>
      </c>
      <c r="E468" s="86">
        <v>5918.5</v>
      </c>
      <c r="F468" s="84" t="s">
        <v>23</v>
      </c>
    </row>
    <row r="469" spans="1:6">
      <c r="A469" s="51">
        <v>43843</v>
      </c>
      <c r="B469" s="83">
        <v>0.65592592592592591</v>
      </c>
      <c r="C469" s="84">
        <v>51</v>
      </c>
      <c r="D469" s="85">
        <v>66.5</v>
      </c>
      <c r="E469" s="86">
        <v>3391.5</v>
      </c>
      <c r="F469" s="84" t="s">
        <v>23</v>
      </c>
    </row>
    <row r="470" spans="1:6">
      <c r="A470" s="51">
        <v>43843</v>
      </c>
      <c r="B470" s="83">
        <v>0.65592592592592591</v>
      </c>
      <c r="C470" s="84">
        <v>48</v>
      </c>
      <c r="D470" s="85">
        <v>66.5</v>
      </c>
      <c r="E470" s="86">
        <v>3192</v>
      </c>
      <c r="F470" s="84" t="s">
        <v>23</v>
      </c>
    </row>
    <row r="471" spans="1:6">
      <c r="A471" s="51">
        <v>43843</v>
      </c>
      <c r="B471" s="83">
        <v>0.65592592592592591</v>
      </c>
      <c r="C471" s="84">
        <v>72</v>
      </c>
      <c r="D471" s="85">
        <v>66.5</v>
      </c>
      <c r="E471" s="86">
        <v>4788</v>
      </c>
      <c r="F471" s="84" t="s">
        <v>23</v>
      </c>
    </row>
    <row r="472" spans="1:6">
      <c r="A472" s="51">
        <v>43843</v>
      </c>
      <c r="B472" s="83">
        <v>0.65592592592592591</v>
      </c>
      <c r="C472" s="84">
        <v>200</v>
      </c>
      <c r="D472" s="85">
        <v>66.5</v>
      </c>
      <c r="E472" s="86">
        <v>13300</v>
      </c>
      <c r="F472" s="84" t="s">
        <v>23</v>
      </c>
    </row>
    <row r="473" spans="1:6">
      <c r="A473" s="51">
        <v>43843</v>
      </c>
      <c r="B473" s="83">
        <v>0.65722222222222226</v>
      </c>
      <c r="C473" s="84">
        <v>110</v>
      </c>
      <c r="D473" s="85">
        <v>66.5</v>
      </c>
      <c r="E473" s="86">
        <v>7315</v>
      </c>
      <c r="F473" s="84" t="s">
        <v>23</v>
      </c>
    </row>
    <row r="474" spans="1:6">
      <c r="A474" s="51">
        <v>43843</v>
      </c>
      <c r="B474" s="83">
        <v>0.65986111111111112</v>
      </c>
      <c r="C474" s="84">
        <v>125</v>
      </c>
      <c r="D474" s="85">
        <v>66.459999999999994</v>
      </c>
      <c r="E474" s="86">
        <v>8307.5</v>
      </c>
      <c r="F474" s="84" t="s">
        <v>23</v>
      </c>
    </row>
    <row r="475" spans="1:6">
      <c r="A475" s="51">
        <v>43843</v>
      </c>
      <c r="B475" s="83">
        <v>0.65986111111111112</v>
      </c>
      <c r="C475" s="84">
        <v>60</v>
      </c>
      <c r="D475" s="85">
        <v>66.459999999999994</v>
      </c>
      <c r="E475" s="86">
        <v>3987.5999999999995</v>
      </c>
      <c r="F475" s="84" t="s">
        <v>23</v>
      </c>
    </row>
    <row r="476" spans="1:6">
      <c r="A476" s="51">
        <v>43843</v>
      </c>
      <c r="B476" s="83">
        <v>0.65986111111111112</v>
      </c>
      <c r="C476" s="84">
        <v>65</v>
      </c>
      <c r="D476" s="85">
        <v>66.459999999999994</v>
      </c>
      <c r="E476" s="86">
        <v>4319.8999999999996</v>
      </c>
      <c r="F476" s="84" t="s">
        <v>23</v>
      </c>
    </row>
    <row r="477" spans="1:6">
      <c r="A477" s="51">
        <v>43843</v>
      </c>
      <c r="B477" s="83">
        <v>0.66085648148148146</v>
      </c>
      <c r="C477" s="84">
        <v>170</v>
      </c>
      <c r="D477" s="85">
        <v>66.44</v>
      </c>
      <c r="E477" s="86">
        <v>11294.8</v>
      </c>
      <c r="F477" s="84" t="s">
        <v>23</v>
      </c>
    </row>
    <row r="478" spans="1:6">
      <c r="A478" s="51">
        <v>43843</v>
      </c>
      <c r="B478" s="83">
        <v>0.66085648148148146</v>
      </c>
      <c r="C478" s="84">
        <v>180</v>
      </c>
      <c r="D478" s="85">
        <v>66.44</v>
      </c>
      <c r="E478" s="86">
        <v>11959.199999999999</v>
      </c>
      <c r="F478" s="84" t="s">
        <v>23</v>
      </c>
    </row>
    <row r="479" spans="1:6">
      <c r="A479" s="51">
        <v>43843</v>
      </c>
      <c r="B479" s="83">
        <v>0.66309027777777774</v>
      </c>
      <c r="C479" s="84">
        <v>100</v>
      </c>
      <c r="D479" s="85">
        <v>66.459999999999994</v>
      </c>
      <c r="E479" s="86">
        <v>6645.9999999999991</v>
      </c>
      <c r="F479" s="84" t="s">
        <v>23</v>
      </c>
    </row>
    <row r="480" spans="1:6">
      <c r="A480" s="51">
        <v>43843</v>
      </c>
      <c r="B480" s="83">
        <v>0.66309027777777774</v>
      </c>
      <c r="C480" s="84">
        <v>10</v>
      </c>
      <c r="D480" s="85">
        <v>66.459999999999994</v>
      </c>
      <c r="E480" s="86">
        <v>664.59999999999991</v>
      </c>
      <c r="F480" s="84" t="s">
        <v>23</v>
      </c>
    </row>
    <row r="481" spans="1:6">
      <c r="A481" s="51">
        <v>43843</v>
      </c>
      <c r="B481" s="83">
        <v>0.66453703703703704</v>
      </c>
      <c r="C481" s="84">
        <v>32</v>
      </c>
      <c r="D481" s="85">
        <v>66.459999999999994</v>
      </c>
      <c r="E481" s="86">
        <v>2126.7199999999998</v>
      </c>
      <c r="F481" s="84" t="s">
        <v>23</v>
      </c>
    </row>
    <row r="482" spans="1:6">
      <c r="A482" s="51">
        <v>43843</v>
      </c>
      <c r="B482" s="83">
        <v>0.66453703703703704</v>
      </c>
      <c r="C482" s="84">
        <v>59</v>
      </c>
      <c r="D482" s="85">
        <v>66.459999999999994</v>
      </c>
      <c r="E482" s="86">
        <v>3921.1399999999994</v>
      </c>
      <c r="F482" s="84" t="s">
        <v>23</v>
      </c>
    </row>
    <row r="483" spans="1:6">
      <c r="A483" s="51">
        <v>43843</v>
      </c>
      <c r="B483" s="83">
        <v>0.6645833333333333</v>
      </c>
      <c r="C483" s="84">
        <v>18</v>
      </c>
      <c r="D483" s="85">
        <v>66.459999999999994</v>
      </c>
      <c r="E483" s="86">
        <v>1196.28</v>
      </c>
      <c r="F483" s="84" t="s">
        <v>23</v>
      </c>
    </row>
    <row r="484" spans="1:6">
      <c r="A484" s="51">
        <v>43843</v>
      </c>
      <c r="B484" s="83">
        <v>0.6651273148148148</v>
      </c>
      <c r="C484" s="84">
        <v>41</v>
      </c>
      <c r="D484" s="85">
        <v>66.5</v>
      </c>
      <c r="E484" s="86">
        <v>2726.5</v>
      </c>
      <c r="F484" s="84" t="s">
        <v>23</v>
      </c>
    </row>
    <row r="485" spans="1:6">
      <c r="A485" s="51">
        <v>43843</v>
      </c>
      <c r="B485" s="83">
        <v>0.6651273148148148</v>
      </c>
      <c r="C485" s="84">
        <v>73</v>
      </c>
      <c r="D485" s="85">
        <v>66.5</v>
      </c>
      <c r="E485" s="86">
        <v>4854.5</v>
      </c>
      <c r="F485" s="84" t="s">
        <v>23</v>
      </c>
    </row>
    <row r="486" spans="1:6">
      <c r="A486" s="51">
        <v>43843</v>
      </c>
      <c r="B486" s="83">
        <v>0.6651273148148148</v>
      </c>
      <c r="C486" s="84">
        <v>62</v>
      </c>
      <c r="D486" s="85">
        <v>66.5</v>
      </c>
      <c r="E486" s="86">
        <v>4123</v>
      </c>
      <c r="F486" s="84" t="s">
        <v>23</v>
      </c>
    </row>
    <row r="487" spans="1:6">
      <c r="A487" s="51">
        <v>43843</v>
      </c>
      <c r="B487" s="83">
        <v>0.6651273148148148</v>
      </c>
      <c r="C487" s="84">
        <v>84</v>
      </c>
      <c r="D487" s="85">
        <v>66.5</v>
      </c>
      <c r="E487" s="86">
        <v>5586</v>
      </c>
      <c r="F487" s="84" t="s">
        <v>23</v>
      </c>
    </row>
    <row r="488" spans="1:6">
      <c r="A488" s="51">
        <v>43843</v>
      </c>
      <c r="B488" s="83">
        <v>0.66666666666666663</v>
      </c>
      <c r="C488" s="84">
        <v>69</v>
      </c>
      <c r="D488" s="85">
        <v>66.5</v>
      </c>
      <c r="E488" s="86">
        <v>4588.5</v>
      </c>
      <c r="F488" s="84" t="s">
        <v>23</v>
      </c>
    </row>
    <row r="489" spans="1:6">
      <c r="A489" s="51">
        <v>43843</v>
      </c>
      <c r="B489" s="83">
        <v>0.66813657407407412</v>
      </c>
      <c r="C489" s="84">
        <v>120</v>
      </c>
      <c r="D489" s="85">
        <v>66.5</v>
      </c>
      <c r="E489" s="86">
        <v>7980</v>
      </c>
      <c r="F489" s="84" t="s">
        <v>23</v>
      </c>
    </row>
    <row r="490" spans="1:6">
      <c r="A490" s="51">
        <v>43843</v>
      </c>
      <c r="B490" s="83">
        <v>0.66813657407407412</v>
      </c>
      <c r="C490" s="84">
        <v>42</v>
      </c>
      <c r="D490" s="85">
        <v>66.52</v>
      </c>
      <c r="E490" s="86">
        <v>2793.8399999999997</v>
      </c>
      <c r="F490" s="84" t="s">
        <v>23</v>
      </c>
    </row>
    <row r="491" spans="1:6">
      <c r="A491" s="51">
        <v>43843</v>
      </c>
      <c r="B491" s="83">
        <v>0.66813657407407412</v>
      </c>
      <c r="C491" s="84">
        <v>100</v>
      </c>
      <c r="D491" s="85">
        <v>66.52</v>
      </c>
      <c r="E491" s="86">
        <v>6652</v>
      </c>
      <c r="F491" s="84" t="s">
        <v>23</v>
      </c>
    </row>
    <row r="492" spans="1:6">
      <c r="A492" s="51">
        <v>43843</v>
      </c>
      <c r="B492" s="83">
        <v>0.66813657407407412</v>
      </c>
      <c r="C492" s="84">
        <v>88</v>
      </c>
      <c r="D492" s="85">
        <v>66.52</v>
      </c>
      <c r="E492" s="86">
        <v>5853.7599999999993</v>
      </c>
      <c r="F492" s="84" t="s">
        <v>23</v>
      </c>
    </row>
    <row r="493" spans="1:6">
      <c r="A493" s="51">
        <v>43843</v>
      </c>
      <c r="B493" s="83">
        <v>0.67075231481481479</v>
      </c>
      <c r="C493" s="84">
        <v>125</v>
      </c>
      <c r="D493" s="85">
        <v>66.56</v>
      </c>
      <c r="E493" s="86">
        <v>8320</v>
      </c>
      <c r="F493" s="84" t="s">
        <v>23</v>
      </c>
    </row>
    <row r="494" spans="1:6">
      <c r="A494" s="51">
        <v>43843</v>
      </c>
      <c r="B494" s="83">
        <v>0.67075231481481479</v>
      </c>
      <c r="C494" s="84">
        <v>105</v>
      </c>
      <c r="D494" s="85">
        <v>66.56</v>
      </c>
      <c r="E494" s="86">
        <v>6988.8</v>
      </c>
      <c r="F494" s="84" t="s">
        <v>23</v>
      </c>
    </row>
    <row r="495" spans="1:6">
      <c r="A495" s="51">
        <v>43843</v>
      </c>
      <c r="B495" s="83">
        <v>0.6715740740740741</v>
      </c>
      <c r="C495" s="84">
        <v>61</v>
      </c>
      <c r="D495" s="85">
        <v>66.56</v>
      </c>
      <c r="E495" s="86">
        <v>4060.1600000000003</v>
      </c>
      <c r="F495" s="84" t="s">
        <v>23</v>
      </c>
    </row>
    <row r="496" spans="1:6">
      <c r="A496" s="51">
        <v>43843</v>
      </c>
      <c r="B496" s="83">
        <v>0.67208333333333325</v>
      </c>
      <c r="C496" s="84">
        <v>61</v>
      </c>
      <c r="D496" s="85">
        <v>66.56</v>
      </c>
      <c r="E496" s="86">
        <v>4060.1600000000003</v>
      </c>
      <c r="F496" s="84" t="s">
        <v>23</v>
      </c>
    </row>
    <row r="497" spans="1:6">
      <c r="A497" s="51">
        <v>43843</v>
      </c>
      <c r="B497" s="83">
        <v>0.67210648148148155</v>
      </c>
      <c r="C497" s="84">
        <v>118</v>
      </c>
      <c r="D497" s="85">
        <v>66.56</v>
      </c>
      <c r="E497" s="86">
        <v>7854.08</v>
      </c>
      <c r="F497" s="84" t="s">
        <v>23</v>
      </c>
    </row>
    <row r="498" spans="1:6">
      <c r="A498" s="51">
        <v>43843</v>
      </c>
      <c r="B498" s="83">
        <v>0.67697916666666658</v>
      </c>
      <c r="C498" s="84">
        <v>190</v>
      </c>
      <c r="D498" s="85">
        <v>66.540000000000006</v>
      </c>
      <c r="E498" s="86">
        <v>12642.6</v>
      </c>
      <c r="F498" s="84" t="s">
        <v>23</v>
      </c>
    </row>
    <row r="499" spans="1:6">
      <c r="A499" s="51">
        <v>43843</v>
      </c>
      <c r="B499" s="83">
        <v>0.67921296296296296</v>
      </c>
      <c r="C499" s="84">
        <v>97</v>
      </c>
      <c r="D499" s="85">
        <v>66.56</v>
      </c>
      <c r="E499" s="86">
        <v>6456.3200000000006</v>
      </c>
      <c r="F499" s="84" t="s">
        <v>23</v>
      </c>
    </row>
    <row r="500" spans="1:6">
      <c r="A500" s="51">
        <v>43843</v>
      </c>
      <c r="B500" s="83">
        <v>0.67921296296296296</v>
      </c>
      <c r="C500" s="84">
        <v>143</v>
      </c>
      <c r="D500" s="85">
        <v>66.56</v>
      </c>
      <c r="E500" s="86">
        <v>9518.08</v>
      </c>
      <c r="F500" s="84" t="s">
        <v>23</v>
      </c>
    </row>
    <row r="501" spans="1:6">
      <c r="A501" s="51">
        <v>43843</v>
      </c>
      <c r="B501" s="83">
        <v>0.67943287037037037</v>
      </c>
      <c r="C501" s="84">
        <v>300</v>
      </c>
      <c r="D501" s="85">
        <v>66.56</v>
      </c>
      <c r="E501" s="86">
        <v>19968</v>
      </c>
      <c r="F501" s="84" t="s">
        <v>23</v>
      </c>
    </row>
    <row r="502" spans="1:6">
      <c r="A502" s="51">
        <v>43843</v>
      </c>
      <c r="B502" s="83">
        <v>0.6818749999999999</v>
      </c>
      <c r="C502" s="84">
        <v>230</v>
      </c>
      <c r="D502" s="85">
        <v>66.540000000000006</v>
      </c>
      <c r="E502" s="86">
        <v>15304.2</v>
      </c>
      <c r="F502" s="84" t="s">
        <v>23</v>
      </c>
    </row>
    <row r="503" spans="1:6">
      <c r="A503" s="90">
        <v>43843</v>
      </c>
      <c r="B503" s="91">
        <v>0.68216435185185187</v>
      </c>
      <c r="C503" s="92">
        <v>80</v>
      </c>
      <c r="D503" s="93">
        <v>66.56</v>
      </c>
      <c r="E503" s="94">
        <v>5324.8</v>
      </c>
      <c r="F503" s="92" t="s">
        <v>23</v>
      </c>
    </row>
    <row r="504" spans="1:6">
      <c r="A504" s="51">
        <v>43844</v>
      </c>
      <c r="B504" s="83">
        <v>0.33700231481481485</v>
      </c>
      <c r="C504" s="84">
        <v>56</v>
      </c>
      <c r="D504" s="85">
        <v>66.92</v>
      </c>
      <c r="E504" s="86">
        <v>3747.52</v>
      </c>
      <c r="F504" s="84" t="s">
        <v>23</v>
      </c>
    </row>
    <row r="505" spans="1:6">
      <c r="A505" s="51">
        <v>43844</v>
      </c>
      <c r="B505" s="83">
        <v>0.33700231481481485</v>
      </c>
      <c r="C505" s="84">
        <v>254</v>
      </c>
      <c r="D505" s="85">
        <v>66.92</v>
      </c>
      <c r="E505" s="86">
        <v>16997.68</v>
      </c>
      <c r="F505" s="84" t="s">
        <v>23</v>
      </c>
    </row>
    <row r="506" spans="1:6">
      <c r="A506" s="51">
        <v>43844</v>
      </c>
      <c r="B506" s="83">
        <v>0.33800925925925923</v>
      </c>
      <c r="C506" s="84">
        <v>125</v>
      </c>
      <c r="D506" s="85">
        <v>67.06</v>
      </c>
      <c r="E506" s="86">
        <v>8382.5</v>
      </c>
      <c r="F506" s="84" t="s">
        <v>23</v>
      </c>
    </row>
    <row r="507" spans="1:6">
      <c r="A507" s="51">
        <v>43844</v>
      </c>
      <c r="B507" s="83">
        <v>0.33802083333333338</v>
      </c>
      <c r="C507" s="84">
        <v>75</v>
      </c>
      <c r="D507" s="85">
        <v>67.06</v>
      </c>
      <c r="E507" s="86">
        <v>5029.5</v>
      </c>
      <c r="F507" s="84" t="s">
        <v>23</v>
      </c>
    </row>
    <row r="508" spans="1:6">
      <c r="A508" s="51">
        <v>43844</v>
      </c>
      <c r="B508" s="83">
        <v>0.33895833333333331</v>
      </c>
      <c r="C508" s="84">
        <v>220</v>
      </c>
      <c r="D508" s="85">
        <v>66.98</v>
      </c>
      <c r="E508" s="86">
        <v>14735.6</v>
      </c>
      <c r="F508" s="84" t="s">
        <v>23</v>
      </c>
    </row>
    <row r="509" spans="1:6">
      <c r="A509" s="51">
        <v>43844</v>
      </c>
      <c r="B509" s="83">
        <v>0.34172453703703703</v>
      </c>
      <c r="C509" s="84">
        <v>240</v>
      </c>
      <c r="D509" s="85">
        <v>66.8</v>
      </c>
      <c r="E509" s="86">
        <v>16032</v>
      </c>
      <c r="F509" s="84" t="s">
        <v>23</v>
      </c>
    </row>
    <row r="510" spans="1:6">
      <c r="A510" s="51">
        <v>43844</v>
      </c>
      <c r="B510" s="83">
        <v>0.34456018518518516</v>
      </c>
      <c r="C510" s="84">
        <v>125</v>
      </c>
      <c r="D510" s="85">
        <v>66.599999999999994</v>
      </c>
      <c r="E510" s="86">
        <v>8325</v>
      </c>
      <c r="F510" s="84" t="s">
        <v>23</v>
      </c>
    </row>
    <row r="511" spans="1:6">
      <c r="A511" s="51">
        <v>43844</v>
      </c>
      <c r="B511" s="83">
        <v>0.34456018518518516</v>
      </c>
      <c r="C511" s="84">
        <v>155</v>
      </c>
      <c r="D511" s="85">
        <v>66.599999999999994</v>
      </c>
      <c r="E511" s="86">
        <v>10323</v>
      </c>
      <c r="F511" s="84" t="s">
        <v>23</v>
      </c>
    </row>
    <row r="512" spans="1:6">
      <c r="A512" s="51">
        <v>43844</v>
      </c>
      <c r="B512" s="83">
        <v>0.34726851851851853</v>
      </c>
      <c r="C512" s="84">
        <v>160</v>
      </c>
      <c r="D512" s="85">
        <v>66.62</v>
      </c>
      <c r="E512" s="86">
        <v>10659.2</v>
      </c>
      <c r="F512" s="84" t="s">
        <v>23</v>
      </c>
    </row>
    <row r="513" spans="1:6">
      <c r="A513" s="51">
        <v>43844</v>
      </c>
      <c r="B513" s="83">
        <v>0.34946759259259258</v>
      </c>
      <c r="C513" s="84">
        <v>63</v>
      </c>
      <c r="D513" s="85">
        <v>66.5</v>
      </c>
      <c r="E513" s="86">
        <v>4189.5</v>
      </c>
      <c r="F513" s="84" t="s">
        <v>23</v>
      </c>
    </row>
    <row r="514" spans="1:6">
      <c r="A514" s="51">
        <v>43844</v>
      </c>
      <c r="B514" s="83">
        <v>0.34946759259259258</v>
      </c>
      <c r="C514" s="84">
        <v>187</v>
      </c>
      <c r="D514" s="85">
        <v>66.5</v>
      </c>
      <c r="E514" s="86">
        <v>12435.5</v>
      </c>
      <c r="F514" s="84" t="s">
        <v>23</v>
      </c>
    </row>
    <row r="515" spans="1:6">
      <c r="A515" s="51">
        <v>43844</v>
      </c>
      <c r="B515" s="83">
        <v>0.35144675925925922</v>
      </c>
      <c r="C515" s="84">
        <v>270</v>
      </c>
      <c r="D515" s="85">
        <v>66.52</v>
      </c>
      <c r="E515" s="86">
        <v>17960.399999999998</v>
      </c>
      <c r="F515" s="84" t="s">
        <v>23</v>
      </c>
    </row>
    <row r="516" spans="1:6">
      <c r="A516" s="51">
        <v>43844</v>
      </c>
      <c r="B516" s="83">
        <v>0.35386574074074079</v>
      </c>
      <c r="C516" s="84">
        <v>80</v>
      </c>
      <c r="D516" s="85">
        <v>66.38</v>
      </c>
      <c r="E516" s="86">
        <v>5310.4</v>
      </c>
      <c r="F516" s="84" t="s">
        <v>23</v>
      </c>
    </row>
    <row r="517" spans="1:6">
      <c r="A517" s="51">
        <v>43844</v>
      </c>
      <c r="B517" s="83">
        <v>0.35393518518518513</v>
      </c>
      <c r="C517" s="84">
        <v>170</v>
      </c>
      <c r="D517" s="85">
        <v>66.38</v>
      </c>
      <c r="E517" s="86">
        <v>11284.599999999999</v>
      </c>
      <c r="F517" s="84" t="s">
        <v>23</v>
      </c>
    </row>
    <row r="518" spans="1:6">
      <c r="A518" s="51">
        <v>43844</v>
      </c>
      <c r="B518" s="83">
        <v>0.35682870370370368</v>
      </c>
      <c r="C518" s="84">
        <v>230</v>
      </c>
      <c r="D518" s="85">
        <v>66.38</v>
      </c>
      <c r="E518" s="86">
        <v>15267.4</v>
      </c>
      <c r="F518" s="84" t="s">
        <v>23</v>
      </c>
    </row>
    <row r="519" spans="1:6">
      <c r="A519" s="51">
        <v>43844</v>
      </c>
      <c r="B519" s="83">
        <v>0.35984953703703698</v>
      </c>
      <c r="C519" s="84">
        <v>84</v>
      </c>
      <c r="D519" s="85">
        <v>66.38</v>
      </c>
      <c r="E519" s="86">
        <v>5575.92</v>
      </c>
      <c r="F519" s="84" t="s">
        <v>23</v>
      </c>
    </row>
    <row r="520" spans="1:6">
      <c r="A520" s="51">
        <v>43844</v>
      </c>
      <c r="B520" s="83">
        <v>0.35984953703703698</v>
      </c>
      <c r="C520" s="84">
        <v>96</v>
      </c>
      <c r="D520" s="85">
        <v>66.38</v>
      </c>
      <c r="E520" s="86">
        <v>6372.48</v>
      </c>
      <c r="F520" s="84" t="s">
        <v>23</v>
      </c>
    </row>
    <row r="521" spans="1:6">
      <c r="A521" s="51">
        <v>43844</v>
      </c>
      <c r="B521" s="83">
        <v>0.36509259259259258</v>
      </c>
      <c r="C521" s="84">
        <v>100</v>
      </c>
      <c r="D521" s="85">
        <v>66.260000000000005</v>
      </c>
      <c r="E521" s="86">
        <v>6626.0000000000009</v>
      </c>
      <c r="F521" s="84" t="s">
        <v>23</v>
      </c>
    </row>
    <row r="522" spans="1:6">
      <c r="A522" s="51">
        <v>43844</v>
      </c>
      <c r="B522" s="83">
        <v>0.36509259259259258</v>
      </c>
      <c r="C522" s="84">
        <v>100</v>
      </c>
      <c r="D522" s="85">
        <v>66.260000000000005</v>
      </c>
      <c r="E522" s="86">
        <v>6626.0000000000009</v>
      </c>
      <c r="F522" s="84" t="s">
        <v>23</v>
      </c>
    </row>
    <row r="523" spans="1:6">
      <c r="A523" s="51">
        <v>43844</v>
      </c>
      <c r="B523" s="83">
        <v>0.36509259259259258</v>
      </c>
      <c r="C523" s="84">
        <v>70</v>
      </c>
      <c r="D523" s="85">
        <v>66.260000000000005</v>
      </c>
      <c r="E523" s="86">
        <v>4638.2000000000007</v>
      </c>
      <c r="F523" s="84" t="s">
        <v>23</v>
      </c>
    </row>
    <row r="524" spans="1:6">
      <c r="A524" s="51">
        <v>43844</v>
      </c>
      <c r="B524" s="83">
        <v>0.36996527777777777</v>
      </c>
      <c r="C524" s="84">
        <v>80</v>
      </c>
      <c r="D524" s="85">
        <v>66.3</v>
      </c>
      <c r="E524" s="86">
        <v>5304</v>
      </c>
      <c r="F524" s="84" t="s">
        <v>23</v>
      </c>
    </row>
    <row r="525" spans="1:6">
      <c r="A525" s="51">
        <v>43844</v>
      </c>
      <c r="B525" s="83">
        <v>0.36996527777777777</v>
      </c>
      <c r="C525" s="84">
        <v>100</v>
      </c>
      <c r="D525" s="85">
        <v>66.3</v>
      </c>
      <c r="E525" s="86">
        <v>6630</v>
      </c>
      <c r="F525" s="84" t="s">
        <v>23</v>
      </c>
    </row>
    <row r="526" spans="1:6">
      <c r="A526" s="51">
        <v>43844</v>
      </c>
      <c r="B526" s="83">
        <v>0.36996527777777777</v>
      </c>
      <c r="C526" s="84">
        <v>60</v>
      </c>
      <c r="D526" s="85">
        <v>66.3</v>
      </c>
      <c r="E526" s="86">
        <v>3978</v>
      </c>
      <c r="F526" s="84" t="s">
        <v>23</v>
      </c>
    </row>
    <row r="527" spans="1:6">
      <c r="A527" s="51">
        <v>43844</v>
      </c>
      <c r="B527" s="83">
        <v>0.37289351851851849</v>
      </c>
      <c r="C527" s="84">
        <v>100</v>
      </c>
      <c r="D527" s="85">
        <v>66.36</v>
      </c>
      <c r="E527" s="86">
        <v>6636</v>
      </c>
      <c r="F527" s="84" t="s">
        <v>23</v>
      </c>
    </row>
    <row r="528" spans="1:6">
      <c r="A528" s="51">
        <v>43844</v>
      </c>
      <c r="B528" s="83">
        <v>0.37289351851851849</v>
      </c>
      <c r="C528" s="84">
        <v>90</v>
      </c>
      <c r="D528" s="85">
        <v>66.36</v>
      </c>
      <c r="E528" s="86">
        <v>5972.4</v>
      </c>
      <c r="F528" s="84" t="s">
        <v>23</v>
      </c>
    </row>
    <row r="529" spans="1:6">
      <c r="A529" s="51">
        <v>43844</v>
      </c>
      <c r="B529" s="83">
        <v>0.37634259259259256</v>
      </c>
      <c r="C529" s="84">
        <v>230</v>
      </c>
      <c r="D529" s="85">
        <v>66.34</v>
      </c>
      <c r="E529" s="86">
        <v>15258.2</v>
      </c>
      <c r="F529" s="84" t="s">
        <v>23</v>
      </c>
    </row>
    <row r="530" spans="1:6">
      <c r="A530" s="51">
        <v>43844</v>
      </c>
      <c r="B530" s="83">
        <v>0.37947916666666665</v>
      </c>
      <c r="C530" s="84">
        <v>125</v>
      </c>
      <c r="D530" s="85">
        <v>66.36</v>
      </c>
      <c r="E530" s="86">
        <v>8295</v>
      </c>
      <c r="F530" s="84" t="s">
        <v>23</v>
      </c>
    </row>
    <row r="531" spans="1:6">
      <c r="A531" s="51">
        <v>43844</v>
      </c>
      <c r="B531" s="83">
        <v>0.37947916666666665</v>
      </c>
      <c r="C531" s="84">
        <v>45</v>
      </c>
      <c r="D531" s="85">
        <v>66.36</v>
      </c>
      <c r="E531" s="86">
        <v>2986.2</v>
      </c>
      <c r="F531" s="84" t="s">
        <v>23</v>
      </c>
    </row>
    <row r="532" spans="1:6">
      <c r="A532" s="51">
        <v>43844</v>
      </c>
      <c r="B532" s="83">
        <v>0.38337962962962963</v>
      </c>
      <c r="C532" s="84">
        <v>125</v>
      </c>
      <c r="D532" s="85">
        <v>66.34</v>
      </c>
      <c r="E532" s="86">
        <v>8292.5</v>
      </c>
      <c r="F532" s="84" t="s">
        <v>23</v>
      </c>
    </row>
    <row r="533" spans="1:6">
      <c r="A533" s="51">
        <v>43844</v>
      </c>
      <c r="B533" s="83">
        <v>0.38337962962962963</v>
      </c>
      <c r="C533" s="84">
        <v>90</v>
      </c>
      <c r="D533" s="85">
        <v>66.34</v>
      </c>
      <c r="E533" s="86">
        <v>5970.6</v>
      </c>
      <c r="F533" s="84" t="s">
        <v>23</v>
      </c>
    </row>
    <row r="534" spans="1:6">
      <c r="A534" s="51">
        <v>43844</v>
      </c>
      <c r="B534" s="83">
        <v>0.38337962962962963</v>
      </c>
      <c r="C534" s="84">
        <v>35</v>
      </c>
      <c r="D534" s="85">
        <v>66.34</v>
      </c>
      <c r="E534" s="86">
        <v>2321.9</v>
      </c>
      <c r="F534" s="84" t="s">
        <v>23</v>
      </c>
    </row>
    <row r="535" spans="1:6">
      <c r="A535" s="51">
        <v>43844</v>
      </c>
      <c r="B535" s="83">
        <v>0.38833333333333336</v>
      </c>
      <c r="C535" s="84">
        <v>100</v>
      </c>
      <c r="D535" s="85">
        <v>66.5</v>
      </c>
      <c r="E535" s="86">
        <v>6650</v>
      </c>
      <c r="F535" s="84" t="s">
        <v>23</v>
      </c>
    </row>
    <row r="536" spans="1:6">
      <c r="A536" s="51">
        <v>43844</v>
      </c>
      <c r="B536" s="83">
        <v>0.3883564814814815</v>
      </c>
      <c r="C536" s="84">
        <v>125</v>
      </c>
      <c r="D536" s="85">
        <v>66.5</v>
      </c>
      <c r="E536" s="86">
        <v>8312.5</v>
      </c>
      <c r="F536" s="84" t="s">
        <v>23</v>
      </c>
    </row>
    <row r="537" spans="1:6">
      <c r="A537" s="51">
        <v>43844</v>
      </c>
      <c r="B537" s="83">
        <v>0.3883564814814815</v>
      </c>
      <c r="C537" s="84">
        <v>5</v>
      </c>
      <c r="D537" s="85">
        <v>66.5</v>
      </c>
      <c r="E537" s="86">
        <v>332.5</v>
      </c>
      <c r="F537" s="84" t="s">
        <v>23</v>
      </c>
    </row>
    <row r="538" spans="1:6">
      <c r="A538" s="51">
        <v>43844</v>
      </c>
      <c r="B538" s="83">
        <v>0.39250000000000002</v>
      </c>
      <c r="C538" s="84">
        <v>125</v>
      </c>
      <c r="D538" s="85">
        <v>66.56</v>
      </c>
      <c r="E538" s="86">
        <v>8320</v>
      </c>
      <c r="F538" s="84" t="s">
        <v>23</v>
      </c>
    </row>
    <row r="539" spans="1:6">
      <c r="A539" s="51">
        <v>43844</v>
      </c>
      <c r="B539" s="83">
        <v>0.39250000000000002</v>
      </c>
      <c r="C539" s="84">
        <v>55</v>
      </c>
      <c r="D539" s="85">
        <v>66.56</v>
      </c>
      <c r="E539" s="86">
        <v>3660.8</v>
      </c>
      <c r="F539" s="84" t="s">
        <v>23</v>
      </c>
    </row>
    <row r="540" spans="1:6">
      <c r="A540" s="51">
        <v>43844</v>
      </c>
      <c r="B540" s="83">
        <v>0.39905092592592589</v>
      </c>
      <c r="C540" s="84">
        <v>125</v>
      </c>
      <c r="D540" s="85">
        <v>66.599999999999994</v>
      </c>
      <c r="E540" s="86">
        <v>8325</v>
      </c>
      <c r="F540" s="84" t="s">
        <v>23</v>
      </c>
    </row>
    <row r="541" spans="1:6">
      <c r="A541" s="51">
        <v>43844</v>
      </c>
      <c r="B541" s="83">
        <v>0.39905092592592589</v>
      </c>
      <c r="C541" s="84">
        <v>1</v>
      </c>
      <c r="D541" s="85">
        <v>66.599999999999994</v>
      </c>
      <c r="E541" s="86">
        <v>66.599999999999994</v>
      </c>
      <c r="F541" s="84" t="s">
        <v>23</v>
      </c>
    </row>
    <row r="542" spans="1:6">
      <c r="A542" s="51">
        <v>43844</v>
      </c>
      <c r="B542" s="83">
        <v>0.39953703703703702</v>
      </c>
      <c r="C542" s="84">
        <v>125</v>
      </c>
      <c r="D542" s="85">
        <v>66.62</v>
      </c>
      <c r="E542" s="86">
        <v>8327.5</v>
      </c>
      <c r="F542" s="84" t="s">
        <v>23</v>
      </c>
    </row>
    <row r="543" spans="1:6">
      <c r="A543" s="51">
        <v>43844</v>
      </c>
      <c r="B543" s="83">
        <v>0.39953703703703702</v>
      </c>
      <c r="C543" s="84">
        <v>9</v>
      </c>
      <c r="D543" s="85">
        <v>66.62</v>
      </c>
      <c r="E543" s="86">
        <v>599.58000000000004</v>
      </c>
      <c r="F543" s="84" t="s">
        <v>23</v>
      </c>
    </row>
    <row r="544" spans="1:6">
      <c r="A544" s="51">
        <v>43844</v>
      </c>
      <c r="B544" s="83">
        <v>0.40187499999999998</v>
      </c>
      <c r="C544" s="84">
        <v>180</v>
      </c>
      <c r="D544" s="85">
        <v>66.64</v>
      </c>
      <c r="E544" s="86">
        <v>11995.2</v>
      </c>
      <c r="F544" s="84" t="s">
        <v>23</v>
      </c>
    </row>
    <row r="545" spans="1:6">
      <c r="A545" s="51">
        <v>43844</v>
      </c>
      <c r="B545" s="83">
        <v>0.4072453703703704</v>
      </c>
      <c r="C545" s="84">
        <v>290</v>
      </c>
      <c r="D545" s="85">
        <v>66.62</v>
      </c>
      <c r="E545" s="86">
        <v>19319.800000000003</v>
      </c>
      <c r="F545" s="84" t="s">
        <v>23</v>
      </c>
    </row>
    <row r="546" spans="1:6">
      <c r="A546" s="51">
        <v>43844</v>
      </c>
      <c r="B546" s="83">
        <v>0.41144675925925928</v>
      </c>
      <c r="C546" s="84">
        <v>100</v>
      </c>
      <c r="D546" s="85">
        <v>66.599999999999994</v>
      </c>
      <c r="E546" s="86">
        <v>6659.9999999999991</v>
      </c>
      <c r="F546" s="84" t="s">
        <v>23</v>
      </c>
    </row>
    <row r="547" spans="1:6">
      <c r="A547" s="51">
        <v>43844</v>
      </c>
      <c r="B547" s="83">
        <v>0.41144675925925928</v>
      </c>
      <c r="C547" s="84">
        <v>100</v>
      </c>
      <c r="D547" s="85">
        <v>66.599999999999994</v>
      </c>
      <c r="E547" s="86">
        <v>6659.9999999999991</v>
      </c>
      <c r="F547" s="84" t="s">
        <v>23</v>
      </c>
    </row>
    <row r="548" spans="1:6">
      <c r="A548" s="51">
        <v>43844</v>
      </c>
      <c r="B548" s="83">
        <v>0.41144675925925928</v>
      </c>
      <c r="C548" s="84">
        <v>30</v>
      </c>
      <c r="D548" s="85">
        <v>66.599999999999994</v>
      </c>
      <c r="E548" s="86">
        <v>1997.9999999999998</v>
      </c>
      <c r="F548" s="84" t="s">
        <v>23</v>
      </c>
    </row>
    <row r="549" spans="1:6">
      <c r="A549" s="51">
        <v>43844</v>
      </c>
      <c r="B549" s="83">
        <v>0.41805555555555557</v>
      </c>
      <c r="C549" s="84">
        <v>24</v>
      </c>
      <c r="D549" s="85">
        <v>66.64</v>
      </c>
      <c r="E549" s="86">
        <v>1599.3600000000001</v>
      </c>
      <c r="F549" s="84" t="s">
        <v>23</v>
      </c>
    </row>
    <row r="550" spans="1:6">
      <c r="A550" s="51">
        <v>43844</v>
      </c>
      <c r="B550" s="83">
        <v>0.41805555555555557</v>
      </c>
      <c r="C550" s="84">
        <v>57</v>
      </c>
      <c r="D550" s="85">
        <v>66.64</v>
      </c>
      <c r="E550" s="86">
        <v>3798.48</v>
      </c>
      <c r="F550" s="84" t="s">
        <v>23</v>
      </c>
    </row>
    <row r="551" spans="1:6">
      <c r="A551" s="51">
        <v>43844</v>
      </c>
      <c r="B551" s="83">
        <v>0.41805555555555557</v>
      </c>
      <c r="C551" s="84">
        <v>62</v>
      </c>
      <c r="D551" s="85">
        <v>66.64</v>
      </c>
      <c r="E551" s="86">
        <v>4131.68</v>
      </c>
      <c r="F551" s="84" t="s">
        <v>23</v>
      </c>
    </row>
    <row r="552" spans="1:6">
      <c r="A552" s="51">
        <v>43844</v>
      </c>
      <c r="B552" s="83">
        <v>0.41805555555555557</v>
      </c>
      <c r="C552" s="84">
        <v>49</v>
      </c>
      <c r="D552" s="85">
        <v>66.64</v>
      </c>
      <c r="E552" s="86">
        <v>3265.36</v>
      </c>
      <c r="F552" s="84" t="s">
        <v>23</v>
      </c>
    </row>
    <row r="553" spans="1:6">
      <c r="A553" s="51">
        <v>43844</v>
      </c>
      <c r="B553" s="83">
        <v>0.41805555555555557</v>
      </c>
      <c r="C553" s="84">
        <v>30</v>
      </c>
      <c r="D553" s="85">
        <v>66.64</v>
      </c>
      <c r="E553" s="86">
        <v>1999.2</v>
      </c>
      <c r="F553" s="84" t="s">
        <v>23</v>
      </c>
    </row>
    <row r="554" spans="1:6">
      <c r="A554" s="51">
        <v>43844</v>
      </c>
      <c r="B554" s="83">
        <v>0.41805555555555557</v>
      </c>
      <c r="C554" s="84">
        <v>8</v>
      </c>
      <c r="D554" s="85">
        <v>66.64</v>
      </c>
      <c r="E554" s="86">
        <v>533.12</v>
      </c>
      <c r="F554" s="84" t="s">
        <v>23</v>
      </c>
    </row>
    <row r="555" spans="1:6">
      <c r="A555" s="51">
        <v>43844</v>
      </c>
      <c r="B555" s="83">
        <v>0.42068287037037039</v>
      </c>
      <c r="C555" s="84">
        <v>40</v>
      </c>
      <c r="D555" s="85">
        <v>66.66</v>
      </c>
      <c r="E555" s="86">
        <v>2666.3999999999996</v>
      </c>
      <c r="F555" s="84" t="s">
        <v>23</v>
      </c>
    </row>
    <row r="556" spans="1:6">
      <c r="A556" s="51">
        <v>43844</v>
      </c>
      <c r="B556" s="83">
        <v>0.42068287037037039</v>
      </c>
      <c r="C556" s="84">
        <v>59</v>
      </c>
      <c r="D556" s="85">
        <v>66.66</v>
      </c>
      <c r="E556" s="86">
        <v>3932.9399999999996</v>
      </c>
      <c r="F556" s="84" t="s">
        <v>23</v>
      </c>
    </row>
    <row r="557" spans="1:6">
      <c r="A557" s="51">
        <v>43844</v>
      </c>
      <c r="B557" s="83">
        <v>0.42068287037037039</v>
      </c>
      <c r="C557" s="84">
        <v>50</v>
      </c>
      <c r="D557" s="85">
        <v>66.66</v>
      </c>
      <c r="E557" s="86">
        <v>3333</v>
      </c>
      <c r="F557" s="84" t="s">
        <v>23</v>
      </c>
    </row>
    <row r="558" spans="1:6">
      <c r="A558" s="51">
        <v>43844</v>
      </c>
      <c r="B558" s="83">
        <v>0.42068287037037039</v>
      </c>
      <c r="C558" s="84">
        <v>101</v>
      </c>
      <c r="D558" s="85">
        <v>66.66</v>
      </c>
      <c r="E558" s="86">
        <v>6732.66</v>
      </c>
      <c r="F558" s="84" t="s">
        <v>23</v>
      </c>
    </row>
    <row r="559" spans="1:6">
      <c r="A559" s="51">
        <v>43844</v>
      </c>
      <c r="B559" s="83">
        <v>0.42225694444444445</v>
      </c>
      <c r="C559" s="84">
        <v>51</v>
      </c>
      <c r="D559" s="85">
        <v>66.64</v>
      </c>
      <c r="E559" s="86">
        <v>3398.64</v>
      </c>
      <c r="F559" s="84" t="s">
        <v>23</v>
      </c>
    </row>
    <row r="560" spans="1:6">
      <c r="A560" s="51">
        <v>43844</v>
      </c>
      <c r="B560" s="83">
        <v>0.42225694444444445</v>
      </c>
      <c r="C560" s="84">
        <v>18</v>
      </c>
      <c r="D560" s="85">
        <v>66.64</v>
      </c>
      <c r="E560" s="86">
        <v>1199.52</v>
      </c>
      <c r="F560" s="84" t="s">
        <v>23</v>
      </c>
    </row>
    <row r="561" spans="1:6">
      <c r="A561" s="51">
        <v>43844</v>
      </c>
      <c r="B561" s="83">
        <v>0.42225694444444445</v>
      </c>
      <c r="C561" s="84">
        <v>111</v>
      </c>
      <c r="D561" s="85">
        <v>66.64</v>
      </c>
      <c r="E561" s="86">
        <v>7397.04</v>
      </c>
      <c r="F561" s="84" t="s">
        <v>23</v>
      </c>
    </row>
    <row r="562" spans="1:6">
      <c r="A562" s="51">
        <v>43844</v>
      </c>
      <c r="B562" s="83">
        <v>0.42896990740740737</v>
      </c>
      <c r="C562" s="84">
        <v>232</v>
      </c>
      <c r="D562" s="85">
        <v>66.819999999999993</v>
      </c>
      <c r="E562" s="86">
        <v>15502.239999999998</v>
      </c>
      <c r="F562" s="84" t="s">
        <v>23</v>
      </c>
    </row>
    <row r="563" spans="1:6">
      <c r="A563" s="51">
        <v>43844</v>
      </c>
      <c r="B563" s="83">
        <v>0.42896990740740737</v>
      </c>
      <c r="C563" s="84">
        <v>28</v>
      </c>
      <c r="D563" s="85">
        <v>66.819999999999993</v>
      </c>
      <c r="E563" s="86">
        <v>1870.9599999999998</v>
      </c>
      <c r="F563" s="84" t="s">
        <v>23</v>
      </c>
    </row>
    <row r="564" spans="1:6">
      <c r="A564" s="51">
        <v>43844</v>
      </c>
      <c r="B564" s="83">
        <v>0.43320601851851853</v>
      </c>
      <c r="C564" s="84">
        <v>2</v>
      </c>
      <c r="D564" s="85">
        <v>66.86</v>
      </c>
      <c r="E564" s="86">
        <v>133.72</v>
      </c>
      <c r="F564" s="84" t="s">
        <v>23</v>
      </c>
    </row>
    <row r="565" spans="1:6">
      <c r="A565" s="51">
        <v>43844</v>
      </c>
      <c r="B565" s="83">
        <v>0.43320601851851853</v>
      </c>
      <c r="C565" s="84">
        <v>45</v>
      </c>
      <c r="D565" s="85">
        <v>66.86</v>
      </c>
      <c r="E565" s="86">
        <v>3008.7</v>
      </c>
      <c r="F565" s="84" t="s">
        <v>23</v>
      </c>
    </row>
    <row r="566" spans="1:6">
      <c r="A566" s="51">
        <v>43844</v>
      </c>
      <c r="B566" s="83">
        <v>0.43343749999999998</v>
      </c>
      <c r="C566" s="84">
        <v>160</v>
      </c>
      <c r="D566" s="85">
        <v>66.86</v>
      </c>
      <c r="E566" s="86">
        <v>10697.6</v>
      </c>
      <c r="F566" s="84" t="s">
        <v>23</v>
      </c>
    </row>
    <row r="567" spans="1:6">
      <c r="A567" s="51">
        <v>43844</v>
      </c>
      <c r="B567" s="83">
        <v>0.43343749999999998</v>
      </c>
      <c r="C567" s="84">
        <v>3</v>
      </c>
      <c r="D567" s="85">
        <v>66.86</v>
      </c>
      <c r="E567" s="86">
        <v>200.57999999999998</v>
      </c>
      <c r="F567" s="84" t="s">
        <v>23</v>
      </c>
    </row>
    <row r="568" spans="1:6">
      <c r="A568" s="51">
        <v>43844</v>
      </c>
      <c r="B568" s="83">
        <v>0.43758101851851849</v>
      </c>
      <c r="C568" s="84">
        <v>130</v>
      </c>
      <c r="D568" s="85">
        <v>66.86</v>
      </c>
      <c r="E568" s="86">
        <v>8691.7999999999993</v>
      </c>
      <c r="F568" s="84" t="s">
        <v>23</v>
      </c>
    </row>
    <row r="569" spans="1:6">
      <c r="A569" s="51">
        <v>43844</v>
      </c>
      <c r="B569" s="83">
        <v>0.43787037037037035</v>
      </c>
      <c r="C569" s="84">
        <v>60</v>
      </c>
      <c r="D569" s="85">
        <v>66.88</v>
      </c>
      <c r="E569" s="86">
        <v>4012.7999999999997</v>
      </c>
      <c r="F569" s="84" t="s">
        <v>23</v>
      </c>
    </row>
    <row r="570" spans="1:6">
      <c r="A570" s="51">
        <v>43844</v>
      </c>
      <c r="B570" s="83">
        <v>0.43974537037037037</v>
      </c>
      <c r="C570" s="84">
        <v>130</v>
      </c>
      <c r="D570" s="85">
        <v>66.8</v>
      </c>
      <c r="E570" s="86">
        <v>8684</v>
      </c>
      <c r="F570" s="84" t="s">
        <v>23</v>
      </c>
    </row>
    <row r="571" spans="1:6">
      <c r="A571" s="51">
        <v>43844</v>
      </c>
      <c r="B571" s="83">
        <v>0.43974537037037037</v>
      </c>
      <c r="C571" s="84">
        <v>110</v>
      </c>
      <c r="D571" s="85">
        <v>66.8</v>
      </c>
      <c r="E571" s="86">
        <v>7348</v>
      </c>
      <c r="F571" s="84" t="s">
        <v>23</v>
      </c>
    </row>
    <row r="572" spans="1:6">
      <c r="A572" s="51">
        <v>43844</v>
      </c>
      <c r="B572" s="83">
        <v>0.44341435185185185</v>
      </c>
      <c r="C572" s="84">
        <v>170</v>
      </c>
      <c r="D572" s="85">
        <v>66.739999999999995</v>
      </c>
      <c r="E572" s="86">
        <v>11345.8</v>
      </c>
      <c r="F572" s="84" t="s">
        <v>23</v>
      </c>
    </row>
    <row r="573" spans="1:6">
      <c r="A573" s="51">
        <v>43844</v>
      </c>
      <c r="B573" s="83">
        <v>0.45005787037037037</v>
      </c>
      <c r="C573" s="84">
        <v>100</v>
      </c>
      <c r="D573" s="85">
        <v>66.62</v>
      </c>
      <c r="E573" s="86">
        <v>6662</v>
      </c>
      <c r="F573" s="84" t="s">
        <v>23</v>
      </c>
    </row>
    <row r="574" spans="1:6">
      <c r="A574" s="51">
        <v>43844</v>
      </c>
      <c r="B574" s="83">
        <v>0.45005787037037037</v>
      </c>
      <c r="C574" s="84">
        <v>150</v>
      </c>
      <c r="D574" s="85">
        <v>66.62</v>
      </c>
      <c r="E574" s="86">
        <v>9993</v>
      </c>
      <c r="F574" s="84" t="s">
        <v>23</v>
      </c>
    </row>
    <row r="575" spans="1:6">
      <c r="A575" s="51">
        <v>43844</v>
      </c>
      <c r="B575" s="83">
        <v>0.45607638888888885</v>
      </c>
      <c r="C575" s="84">
        <v>51</v>
      </c>
      <c r="D575" s="85">
        <v>66.64</v>
      </c>
      <c r="E575" s="86">
        <v>3398.64</v>
      </c>
      <c r="F575" s="84" t="s">
        <v>23</v>
      </c>
    </row>
    <row r="576" spans="1:6">
      <c r="A576" s="51">
        <v>43844</v>
      </c>
      <c r="B576" s="83">
        <v>0.45607638888888885</v>
      </c>
      <c r="C576" s="84">
        <v>62</v>
      </c>
      <c r="D576" s="85">
        <v>66.64</v>
      </c>
      <c r="E576" s="86">
        <v>4131.68</v>
      </c>
      <c r="F576" s="84" t="s">
        <v>23</v>
      </c>
    </row>
    <row r="577" spans="1:6">
      <c r="A577" s="51">
        <v>43844</v>
      </c>
      <c r="B577" s="83">
        <v>0.45760416666666665</v>
      </c>
      <c r="C577" s="84">
        <v>97</v>
      </c>
      <c r="D577" s="85">
        <v>66.66</v>
      </c>
      <c r="E577" s="86">
        <v>6466.0199999999995</v>
      </c>
      <c r="F577" s="84" t="s">
        <v>23</v>
      </c>
    </row>
    <row r="578" spans="1:6">
      <c r="A578" s="51">
        <v>43844</v>
      </c>
      <c r="B578" s="83">
        <v>0.46328703703703705</v>
      </c>
      <c r="C578" s="84">
        <v>50</v>
      </c>
      <c r="D578" s="85">
        <v>66.7</v>
      </c>
      <c r="E578" s="86">
        <v>3335</v>
      </c>
      <c r="F578" s="84" t="s">
        <v>23</v>
      </c>
    </row>
    <row r="579" spans="1:6">
      <c r="A579" s="51">
        <v>43844</v>
      </c>
      <c r="B579" s="83">
        <v>0.46328703703703705</v>
      </c>
      <c r="C579" s="84">
        <v>50</v>
      </c>
      <c r="D579" s="85">
        <v>66.7</v>
      </c>
      <c r="E579" s="86">
        <v>3335</v>
      </c>
      <c r="F579" s="84" t="s">
        <v>23</v>
      </c>
    </row>
    <row r="580" spans="1:6">
      <c r="A580" s="51">
        <v>43844</v>
      </c>
      <c r="B580" s="83">
        <v>0.46328703703703705</v>
      </c>
      <c r="C580" s="84">
        <v>50</v>
      </c>
      <c r="D580" s="85">
        <v>66.7</v>
      </c>
      <c r="E580" s="86">
        <v>3335</v>
      </c>
      <c r="F580" s="84" t="s">
        <v>23</v>
      </c>
    </row>
    <row r="581" spans="1:6">
      <c r="A581" s="51">
        <v>43844</v>
      </c>
      <c r="B581" s="83">
        <v>0.46328703703703705</v>
      </c>
      <c r="C581" s="84">
        <v>30</v>
      </c>
      <c r="D581" s="85">
        <v>66.7</v>
      </c>
      <c r="E581" s="86">
        <v>2001</v>
      </c>
      <c r="F581" s="84" t="s">
        <v>23</v>
      </c>
    </row>
    <row r="582" spans="1:6">
      <c r="A582" s="51">
        <v>43844</v>
      </c>
      <c r="B582" s="83">
        <v>0.46748842592592593</v>
      </c>
      <c r="C582" s="84">
        <v>237</v>
      </c>
      <c r="D582" s="85">
        <v>66.599999999999994</v>
      </c>
      <c r="E582" s="86">
        <v>15784.199999999999</v>
      </c>
      <c r="F582" s="84" t="s">
        <v>23</v>
      </c>
    </row>
    <row r="583" spans="1:6">
      <c r="A583" s="51">
        <v>43844</v>
      </c>
      <c r="B583" s="83">
        <v>0.46748842592592593</v>
      </c>
      <c r="C583" s="84">
        <v>3</v>
      </c>
      <c r="D583" s="85">
        <v>66.599999999999994</v>
      </c>
      <c r="E583" s="86">
        <v>199.79999999999998</v>
      </c>
      <c r="F583" s="84" t="s">
        <v>23</v>
      </c>
    </row>
    <row r="584" spans="1:6">
      <c r="A584" s="51">
        <v>43844</v>
      </c>
      <c r="B584" s="83">
        <v>0.47324074074074068</v>
      </c>
      <c r="C584" s="84">
        <v>170</v>
      </c>
      <c r="D584" s="85">
        <v>66.58</v>
      </c>
      <c r="E584" s="86">
        <v>11318.6</v>
      </c>
      <c r="F584" s="84" t="s">
        <v>23</v>
      </c>
    </row>
    <row r="585" spans="1:6">
      <c r="A585" s="51">
        <v>43844</v>
      </c>
      <c r="B585" s="83">
        <v>0.48137731481481483</v>
      </c>
      <c r="C585" s="84">
        <v>270</v>
      </c>
      <c r="D585" s="85">
        <v>66.52</v>
      </c>
      <c r="E585" s="86">
        <v>17960.399999999998</v>
      </c>
      <c r="F585" s="84" t="s">
        <v>23</v>
      </c>
    </row>
    <row r="586" spans="1:6">
      <c r="A586" s="51">
        <v>43844</v>
      </c>
      <c r="B586" s="83">
        <v>0.48791666666666672</v>
      </c>
      <c r="C586" s="84">
        <v>39</v>
      </c>
      <c r="D586" s="85">
        <v>66.56</v>
      </c>
      <c r="E586" s="86">
        <v>2595.84</v>
      </c>
      <c r="F586" s="84" t="s">
        <v>23</v>
      </c>
    </row>
    <row r="587" spans="1:6">
      <c r="A587" s="51">
        <v>43844</v>
      </c>
      <c r="B587" s="83">
        <v>0.48791666666666672</v>
      </c>
      <c r="C587" s="84">
        <v>160</v>
      </c>
      <c r="D587" s="85">
        <v>66.56</v>
      </c>
      <c r="E587" s="86">
        <v>10649.6</v>
      </c>
      <c r="F587" s="84" t="s">
        <v>23</v>
      </c>
    </row>
    <row r="588" spans="1:6">
      <c r="A588" s="51">
        <v>43844</v>
      </c>
      <c r="B588" s="83">
        <v>0.48791666666666672</v>
      </c>
      <c r="C588" s="84">
        <v>51</v>
      </c>
      <c r="D588" s="85">
        <v>66.56</v>
      </c>
      <c r="E588" s="86">
        <v>3394.56</v>
      </c>
      <c r="F588" s="84" t="s">
        <v>23</v>
      </c>
    </row>
    <row r="589" spans="1:6">
      <c r="A589" s="51">
        <v>43844</v>
      </c>
      <c r="B589" s="83">
        <v>0.49516203703703704</v>
      </c>
      <c r="C589" s="84">
        <v>90</v>
      </c>
      <c r="D589" s="85">
        <v>66.7</v>
      </c>
      <c r="E589" s="86">
        <v>6003</v>
      </c>
      <c r="F589" s="84" t="s">
        <v>23</v>
      </c>
    </row>
    <row r="590" spans="1:6">
      <c r="A590" s="51">
        <v>43844</v>
      </c>
      <c r="B590" s="83">
        <v>0.49517361111111113</v>
      </c>
      <c r="C590" s="84">
        <v>110</v>
      </c>
      <c r="D590" s="85">
        <v>66.7</v>
      </c>
      <c r="E590" s="86">
        <v>7337</v>
      </c>
      <c r="F590" s="84" t="s">
        <v>23</v>
      </c>
    </row>
    <row r="591" spans="1:6">
      <c r="A591" s="51">
        <v>43844</v>
      </c>
      <c r="B591" s="83">
        <v>0.49821759259259263</v>
      </c>
      <c r="C591" s="84">
        <v>170</v>
      </c>
      <c r="D591" s="85">
        <v>66.680000000000007</v>
      </c>
      <c r="E591" s="86">
        <v>11335.6</v>
      </c>
      <c r="F591" s="84" t="s">
        <v>23</v>
      </c>
    </row>
    <row r="592" spans="1:6">
      <c r="A592" s="51">
        <v>43844</v>
      </c>
      <c r="B592" s="83">
        <v>0.49821759259259263</v>
      </c>
      <c r="C592" s="84">
        <v>50</v>
      </c>
      <c r="D592" s="85">
        <v>66.680000000000007</v>
      </c>
      <c r="E592" s="86">
        <v>3334.0000000000005</v>
      </c>
      <c r="F592" s="84" t="s">
        <v>23</v>
      </c>
    </row>
    <row r="593" spans="1:6">
      <c r="A593" s="51">
        <v>43844</v>
      </c>
      <c r="B593" s="83">
        <v>0.49821759259259263</v>
      </c>
      <c r="C593" s="84">
        <v>10</v>
      </c>
      <c r="D593" s="85">
        <v>66.680000000000007</v>
      </c>
      <c r="E593" s="86">
        <v>666.80000000000007</v>
      </c>
      <c r="F593" s="84" t="s">
        <v>23</v>
      </c>
    </row>
    <row r="594" spans="1:6">
      <c r="A594" s="51">
        <v>43844</v>
      </c>
      <c r="B594" s="83">
        <v>0.50135416666666666</v>
      </c>
      <c r="C594" s="84">
        <v>50</v>
      </c>
      <c r="D594" s="85">
        <v>66.64</v>
      </c>
      <c r="E594" s="86">
        <v>3332</v>
      </c>
      <c r="F594" s="84" t="s">
        <v>23</v>
      </c>
    </row>
    <row r="595" spans="1:6">
      <c r="A595" s="51">
        <v>43844</v>
      </c>
      <c r="B595" s="83">
        <v>0.50135416666666666</v>
      </c>
      <c r="C595" s="84">
        <v>69</v>
      </c>
      <c r="D595" s="85">
        <v>66.64</v>
      </c>
      <c r="E595" s="86">
        <v>4598.16</v>
      </c>
      <c r="F595" s="84" t="s">
        <v>23</v>
      </c>
    </row>
    <row r="596" spans="1:6">
      <c r="A596" s="51">
        <v>43844</v>
      </c>
      <c r="B596" s="83">
        <v>0.50135416666666666</v>
      </c>
      <c r="C596" s="84">
        <v>31</v>
      </c>
      <c r="D596" s="85">
        <v>66.64</v>
      </c>
      <c r="E596" s="86">
        <v>2065.84</v>
      </c>
      <c r="F596" s="84" t="s">
        <v>23</v>
      </c>
    </row>
    <row r="597" spans="1:6">
      <c r="A597" s="51">
        <v>43844</v>
      </c>
      <c r="B597" s="83">
        <v>0.50804398148148155</v>
      </c>
      <c r="C597" s="84">
        <v>30</v>
      </c>
      <c r="D597" s="85">
        <v>66.680000000000007</v>
      </c>
      <c r="E597" s="86">
        <v>2000.4</v>
      </c>
      <c r="F597" s="84" t="s">
        <v>23</v>
      </c>
    </row>
    <row r="598" spans="1:6">
      <c r="A598" s="51">
        <v>43844</v>
      </c>
      <c r="B598" s="83">
        <v>0.50804398148148155</v>
      </c>
      <c r="C598" s="84">
        <v>76</v>
      </c>
      <c r="D598" s="85">
        <v>66.680000000000007</v>
      </c>
      <c r="E598" s="86">
        <v>5067.68</v>
      </c>
      <c r="F598" s="84" t="s">
        <v>23</v>
      </c>
    </row>
    <row r="599" spans="1:6">
      <c r="A599" s="51">
        <v>43844</v>
      </c>
      <c r="B599" s="83">
        <v>0.50804398148148155</v>
      </c>
      <c r="C599" s="84">
        <v>144</v>
      </c>
      <c r="D599" s="85">
        <v>66.680000000000007</v>
      </c>
      <c r="E599" s="86">
        <v>9601.9200000000019</v>
      </c>
      <c r="F599" s="84" t="s">
        <v>23</v>
      </c>
    </row>
    <row r="600" spans="1:6">
      <c r="A600" s="51">
        <v>43844</v>
      </c>
      <c r="B600" s="83">
        <v>0.51678240740740744</v>
      </c>
      <c r="C600" s="84">
        <v>99</v>
      </c>
      <c r="D600" s="85">
        <v>66.680000000000007</v>
      </c>
      <c r="E600" s="86">
        <v>6601.3200000000006</v>
      </c>
      <c r="F600" s="84" t="s">
        <v>23</v>
      </c>
    </row>
    <row r="601" spans="1:6">
      <c r="A601" s="51">
        <v>43844</v>
      </c>
      <c r="B601" s="83">
        <v>0.51678240740740744</v>
      </c>
      <c r="C601" s="84">
        <v>50</v>
      </c>
      <c r="D601" s="85">
        <v>66.680000000000007</v>
      </c>
      <c r="E601" s="86">
        <v>3334.0000000000005</v>
      </c>
      <c r="F601" s="84" t="s">
        <v>23</v>
      </c>
    </row>
    <row r="602" spans="1:6">
      <c r="A602" s="51">
        <v>43844</v>
      </c>
      <c r="B602" s="83">
        <v>0.51689814814814816</v>
      </c>
      <c r="C602" s="84">
        <v>71</v>
      </c>
      <c r="D602" s="85">
        <v>66.680000000000007</v>
      </c>
      <c r="E602" s="86">
        <v>4734.2800000000007</v>
      </c>
      <c r="F602" s="84" t="s">
        <v>23</v>
      </c>
    </row>
    <row r="603" spans="1:6">
      <c r="A603" s="51">
        <v>43844</v>
      </c>
      <c r="B603" s="83">
        <v>0.52315972222222229</v>
      </c>
      <c r="C603" s="84">
        <v>130</v>
      </c>
      <c r="D603" s="85">
        <v>66.680000000000007</v>
      </c>
      <c r="E603" s="86">
        <v>8668.4000000000015</v>
      </c>
      <c r="F603" s="84" t="s">
        <v>23</v>
      </c>
    </row>
    <row r="604" spans="1:6">
      <c r="A604" s="51">
        <v>43844</v>
      </c>
      <c r="B604" s="83">
        <v>0.52422453703703698</v>
      </c>
      <c r="C604" s="84">
        <v>70</v>
      </c>
      <c r="D604" s="85">
        <v>66.680000000000007</v>
      </c>
      <c r="E604" s="86">
        <v>4667.6000000000004</v>
      </c>
      <c r="F604" s="84" t="s">
        <v>23</v>
      </c>
    </row>
    <row r="605" spans="1:6">
      <c r="A605" s="51">
        <v>43844</v>
      </c>
      <c r="B605" s="83">
        <v>0.52956018518518522</v>
      </c>
      <c r="C605" s="84">
        <v>125</v>
      </c>
      <c r="D605" s="85">
        <v>66.680000000000007</v>
      </c>
      <c r="E605" s="86">
        <v>8335</v>
      </c>
      <c r="F605" s="84" t="s">
        <v>23</v>
      </c>
    </row>
    <row r="606" spans="1:6">
      <c r="A606" s="51">
        <v>43844</v>
      </c>
      <c r="B606" s="83">
        <v>0.52956018518518522</v>
      </c>
      <c r="C606" s="84">
        <v>50</v>
      </c>
      <c r="D606" s="85">
        <v>66.680000000000007</v>
      </c>
      <c r="E606" s="86">
        <v>3334.0000000000005</v>
      </c>
      <c r="F606" s="84" t="s">
        <v>23</v>
      </c>
    </row>
    <row r="607" spans="1:6">
      <c r="A607" s="51">
        <v>43844</v>
      </c>
      <c r="B607" s="83">
        <v>0.52956018518518522</v>
      </c>
      <c r="C607" s="84">
        <v>50</v>
      </c>
      <c r="D607" s="85">
        <v>66.680000000000007</v>
      </c>
      <c r="E607" s="86">
        <v>3334.0000000000005</v>
      </c>
      <c r="F607" s="84" t="s">
        <v>23</v>
      </c>
    </row>
    <row r="608" spans="1:6">
      <c r="A608" s="51">
        <v>43844</v>
      </c>
      <c r="B608" s="83">
        <v>0.52956018518518522</v>
      </c>
      <c r="C608" s="84">
        <v>15</v>
      </c>
      <c r="D608" s="85">
        <v>66.680000000000007</v>
      </c>
      <c r="E608" s="86">
        <v>1000.2</v>
      </c>
      <c r="F608" s="84" t="s">
        <v>23</v>
      </c>
    </row>
    <row r="609" spans="1:6">
      <c r="A609" s="51">
        <v>43844</v>
      </c>
      <c r="B609" s="83">
        <v>0.53090277777777783</v>
      </c>
      <c r="C609" s="84">
        <v>25</v>
      </c>
      <c r="D609" s="85">
        <v>66.66</v>
      </c>
      <c r="E609" s="86">
        <v>1666.5</v>
      </c>
      <c r="F609" s="84" t="s">
        <v>23</v>
      </c>
    </row>
    <row r="610" spans="1:6">
      <c r="A610" s="51">
        <v>43844</v>
      </c>
      <c r="B610" s="83">
        <v>0.53090277777777783</v>
      </c>
      <c r="C610" s="84">
        <v>135</v>
      </c>
      <c r="D610" s="85">
        <v>66.66</v>
      </c>
      <c r="E610" s="86">
        <v>8999.1</v>
      </c>
      <c r="F610" s="84" t="s">
        <v>23</v>
      </c>
    </row>
    <row r="611" spans="1:6">
      <c r="A611" s="51">
        <v>43844</v>
      </c>
      <c r="B611" s="83">
        <v>0.54135416666666669</v>
      </c>
      <c r="C611" s="84">
        <v>250</v>
      </c>
      <c r="D611" s="85">
        <v>66.7</v>
      </c>
      <c r="E611" s="86">
        <v>16675</v>
      </c>
      <c r="F611" s="84" t="s">
        <v>23</v>
      </c>
    </row>
    <row r="612" spans="1:6">
      <c r="A612" s="51">
        <v>43844</v>
      </c>
      <c r="B612" s="83">
        <v>0.54280092592592599</v>
      </c>
      <c r="C612" s="84">
        <v>230</v>
      </c>
      <c r="D612" s="85">
        <v>66.680000000000007</v>
      </c>
      <c r="E612" s="86">
        <v>15336.400000000001</v>
      </c>
      <c r="F612" s="84" t="s">
        <v>23</v>
      </c>
    </row>
    <row r="613" spans="1:6">
      <c r="A613" s="51">
        <v>43844</v>
      </c>
      <c r="B613" s="83">
        <v>0.54628472222222224</v>
      </c>
      <c r="C613" s="84">
        <v>125</v>
      </c>
      <c r="D613" s="85">
        <v>66.66</v>
      </c>
      <c r="E613" s="86">
        <v>8332.5</v>
      </c>
      <c r="F613" s="84" t="s">
        <v>23</v>
      </c>
    </row>
    <row r="614" spans="1:6">
      <c r="A614" s="51">
        <v>43844</v>
      </c>
      <c r="B614" s="83">
        <v>0.54628472222222224</v>
      </c>
      <c r="C614" s="84">
        <v>119</v>
      </c>
      <c r="D614" s="85">
        <v>66.66</v>
      </c>
      <c r="E614" s="86">
        <v>7932.54</v>
      </c>
      <c r="F614" s="84" t="s">
        <v>23</v>
      </c>
    </row>
    <row r="615" spans="1:6">
      <c r="A615" s="51">
        <v>43844</v>
      </c>
      <c r="B615" s="83">
        <v>0.54628472222222224</v>
      </c>
      <c r="C615" s="84">
        <v>16</v>
      </c>
      <c r="D615" s="85">
        <v>66.66</v>
      </c>
      <c r="E615" s="86">
        <v>1066.56</v>
      </c>
      <c r="F615" s="84" t="s">
        <v>23</v>
      </c>
    </row>
    <row r="616" spans="1:6">
      <c r="A616" s="51">
        <v>43844</v>
      </c>
      <c r="B616" s="83">
        <v>0.55320601851851847</v>
      </c>
      <c r="C616" s="84">
        <v>50</v>
      </c>
      <c r="D616" s="85">
        <v>66.7</v>
      </c>
      <c r="E616" s="86">
        <v>3335</v>
      </c>
      <c r="F616" s="84" t="s">
        <v>23</v>
      </c>
    </row>
    <row r="617" spans="1:6">
      <c r="A617" s="51">
        <v>43844</v>
      </c>
      <c r="B617" s="83">
        <v>0.55320601851851847</v>
      </c>
      <c r="C617" s="84">
        <v>58</v>
      </c>
      <c r="D617" s="85">
        <v>66.7</v>
      </c>
      <c r="E617" s="86">
        <v>3868.6000000000004</v>
      </c>
      <c r="F617" s="84" t="s">
        <v>23</v>
      </c>
    </row>
    <row r="618" spans="1:6">
      <c r="A618" s="51">
        <v>43844</v>
      </c>
      <c r="B618" s="83">
        <v>0.55320601851851847</v>
      </c>
      <c r="C618" s="84">
        <v>50</v>
      </c>
      <c r="D618" s="85">
        <v>66.7</v>
      </c>
      <c r="E618" s="86">
        <v>3335</v>
      </c>
      <c r="F618" s="84" t="s">
        <v>23</v>
      </c>
    </row>
    <row r="619" spans="1:6">
      <c r="A619" s="51">
        <v>43844</v>
      </c>
      <c r="B619" s="83">
        <v>0.55320601851851847</v>
      </c>
      <c r="C619" s="84">
        <v>50</v>
      </c>
      <c r="D619" s="85">
        <v>66.7</v>
      </c>
      <c r="E619" s="86">
        <v>3335</v>
      </c>
      <c r="F619" s="84" t="s">
        <v>23</v>
      </c>
    </row>
    <row r="620" spans="1:6">
      <c r="A620" s="51">
        <v>43844</v>
      </c>
      <c r="B620" s="83">
        <v>0.55320601851851847</v>
      </c>
      <c r="C620" s="84">
        <v>32</v>
      </c>
      <c r="D620" s="85">
        <v>66.7</v>
      </c>
      <c r="E620" s="86">
        <v>2134.4</v>
      </c>
      <c r="F620" s="84" t="s">
        <v>23</v>
      </c>
    </row>
    <row r="621" spans="1:6">
      <c r="A621" s="51">
        <v>43844</v>
      </c>
      <c r="B621" s="83">
        <v>0.5581828703703704</v>
      </c>
      <c r="C621" s="84">
        <v>150</v>
      </c>
      <c r="D621" s="85">
        <v>66.72</v>
      </c>
      <c r="E621" s="86">
        <v>10008</v>
      </c>
      <c r="F621" s="84" t="s">
        <v>23</v>
      </c>
    </row>
    <row r="622" spans="1:6">
      <c r="A622" s="51">
        <v>43844</v>
      </c>
      <c r="B622" s="83">
        <v>0.56525462962962958</v>
      </c>
      <c r="C622" s="84">
        <v>50</v>
      </c>
      <c r="D622" s="85">
        <v>66.8</v>
      </c>
      <c r="E622" s="86">
        <v>3340</v>
      </c>
      <c r="F622" s="84" t="s">
        <v>23</v>
      </c>
    </row>
    <row r="623" spans="1:6">
      <c r="A623" s="51">
        <v>43844</v>
      </c>
      <c r="B623" s="83">
        <v>0.56525462962962958</v>
      </c>
      <c r="C623" s="84">
        <v>50</v>
      </c>
      <c r="D623" s="85">
        <v>66.8</v>
      </c>
      <c r="E623" s="86">
        <v>3340</v>
      </c>
      <c r="F623" s="84" t="s">
        <v>23</v>
      </c>
    </row>
    <row r="624" spans="1:6">
      <c r="A624" s="51">
        <v>43844</v>
      </c>
      <c r="B624" s="83">
        <v>0.56525462962962958</v>
      </c>
      <c r="C624" s="84">
        <v>57</v>
      </c>
      <c r="D624" s="85">
        <v>66.8</v>
      </c>
      <c r="E624" s="86">
        <v>3807.6</v>
      </c>
      <c r="F624" s="84" t="s">
        <v>23</v>
      </c>
    </row>
    <row r="625" spans="1:6">
      <c r="A625" s="51">
        <v>43844</v>
      </c>
      <c r="B625" s="83">
        <v>0.56763888888888892</v>
      </c>
      <c r="C625" s="84">
        <v>44</v>
      </c>
      <c r="D625" s="85">
        <v>66.84</v>
      </c>
      <c r="E625" s="86">
        <v>2940.96</v>
      </c>
      <c r="F625" s="84" t="s">
        <v>23</v>
      </c>
    </row>
    <row r="626" spans="1:6">
      <c r="A626" s="51">
        <v>43844</v>
      </c>
      <c r="B626" s="83">
        <v>0.56763888888888892</v>
      </c>
      <c r="C626" s="84">
        <v>83</v>
      </c>
      <c r="D626" s="85">
        <v>66.84</v>
      </c>
      <c r="E626" s="86">
        <v>5547.72</v>
      </c>
      <c r="F626" s="84" t="s">
        <v>23</v>
      </c>
    </row>
    <row r="627" spans="1:6">
      <c r="A627" s="51">
        <v>43844</v>
      </c>
      <c r="B627" s="83">
        <v>0.56763888888888892</v>
      </c>
      <c r="C627" s="84">
        <v>62</v>
      </c>
      <c r="D627" s="85">
        <v>66.84</v>
      </c>
      <c r="E627" s="86">
        <v>4144.08</v>
      </c>
      <c r="F627" s="84" t="s">
        <v>23</v>
      </c>
    </row>
    <row r="628" spans="1:6">
      <c r="A628" s="51">
        <v>43844</v>
      </c>
      <c r="B628" s="83">
        <v>0.56769675925925933</v>
      </c>
      <c r="C628" s="84">
        <v>4</v>
      </c>
      <c r="D628" s="85">
        <v>66.84</v>
      </c>
      <c r="E628" s="86">
        <v>267.36</v>
      </c>
      <c r="F628" s="84" t="s">
        <v>23</v>
      </c>
    </row>
    <row r="629" spans="1:6">
      <c r="A629" s="51">
        <v>43844</v>
      </c>
      <c r="B629" s="83">
        <v>0.5703125</v>
      </c>
      <c r="C629" s="84">
        <v>125</v>
      </c>
      <c r="D629" s="85">
        <v>66.92</v>
      </c>
      <c r="E629" s="86">
        <v>8365</v>
      </c>
      <c r="F629" s="84" t="s">
        <v>23</v>
      </c>
    </row>
    <row r="630" spans="1:6">
      <c r="A630" s="51">
        <v>43844</v>
      </c>
      <c r="B630" s="83">
        <v>0.5703125</v>
      </c>
      <c r="C630" s="84">
        <v>115</v>
      </c>
      <c r="D630" s="85">
        <v>66.92</v>
      </c>
      <c r="E630" s="86">
        <v>7695.8</v>
      </c>
      <c r="F630" s="84" t="s">
        <v>23</v>
      </c>
    </row>
    <row r="631" spans="1:6">
      <c r="A631" s="51">
        <v>43844</v>
      </c>
      <c r="B631" s="83">
        <v>0.57101851851851848</v>
      </c>
      <c r="C631" s="84">
        <v>200</v>
      </c>
      <c r="D631" s="85">
        <v>66.900000000000006</v>
      </c>
      <c r="E631" s="86">
        <v>13380.000000000002</v>
      </c>
      <c r="F631" s="84" t="s">
        <v>23</v>
      </c>
    </row>
    <row r="632" spans="1:6">
      <c r="A632" s="51">
        <v>43844</v>
      </c>
      <c r="B632" s="83">
        <v>0.57798611111111109</v>
      </c>
      <c r="C632" s="84">
        <v>50</v>
      </c>
      <c r="D632" s="85">
        <v>67.06</v>
      </c>
      <c r="E632" s="86">
        <v>3353</v>
      </c>
      <c r="F632" s="84" t="s">
        <v>23</v>
      </c>
    </row>
    <row r="633" spans="1:6">
      <c r="A633" s="51">
        <v>43844</v>
      </c>
      <c r="B633" s="83">
        <v>0.57798611111111109</v>
      </c>
      <c r="C633" s="84">
        <v>56</v>
      </c>
      <c r="D633" s="85">
        <v>67.06</v>
      </c>
      <c r="E633" s="86">
        <v>3755.36</v>
      </c>
      <c r="F633" s="84" t="s">
        <v>23</v>
      </c>
    </row>
    <row r="634" spans="1:6">
      <c r="A634" s="51">
        <v>43844</v>
      </c>
      <c r="B634" s="83">
        <v>0.57798611111111109</v>
      </c>
      <c r="C634" s="84">
        <v>50</v>
      </c>
      <c r="D634" s="85">
        <v>67.06</v>
      </c>
      <c r="E634" s="86">
        <v>3353</v>
      </c>
      <c r="F634" s="84" t="s">
        <v>23</v>
      </c>
    </row>
    <row r="635" spans="1:6">
      <c r="A635" s="51">
        <v>43844</v>
      </c>
      <c r="B635" s="83">
        <v>0.57798611111111109</v>
      </c>
      <c r="C635" s="84">
        <v>64</v>
      </c>
      <c r="D635" s="85">
        <v>67.06</v>
      </c>
      <c r="E635" s="86">
        <v>4291.84</v>
      </c>
      <c r="F635" s="84" t="s">
        <v>23</v>
      </c>
    </row>
    <row r="636" spans="1:6">
      <c r="A636" s="51">
        <v>43844</v>
      </c>
      <c r="B636" s="83">
        <v>0.58149305555555553</v>
      </c>
      <c r="C636" s="84">
        <v>19</v>
      </c>
      <c r="D636" s="85">
        <v>67.08</v>
      </c>
      <c r="E636" s="86">
        <v>1274.52</v>
      </c>
      <c r="F636" s="84" t="s">
        <v>23</v>
      </c>
    </row>
    <row r="637" spans="1:6">
      <c r="A637" s="51">
        <v>43844</v>
      </c>
      <c r="B637" s="83">
        <v>0.58149305555555553</v>
      </c>
      <c r="C637" s="84">
        <v>50</v>
      </c>
      <c r="D637" s="85">
        <v>67.08</v>
      </c>
      <c r="E637" s="86">
        <v>3354</v>
      </c>
      <c r="F637" s="84" t="s">
        <v>23</v>
      </c>
    </row>
    <row r="638" spans="1:6">
      <c r="A638" s="51">
        <v>43844</v>
      </c>
      <c r="B638" s="83">
        <v>0.58149305555555553</v>
      </c>
      <c r="C638" s="84">
        <v>50</v>
      </c>
      <c r="D638" s="85">
        <v>67.08</v>
      </c>
      <c r="E638" s="86">
        <v>3354</v>
      </c>
      <c r="F638" s="84" t="s">
        <v>23</v>
      </c>
    </row>
    <row r="639" spans="1:6">
      <c r="A639" s="51">
        <v>43844</v>
      </c>
      <c r="B639" s="83">
        <v>0.58149305555555553</v>
      </c>
      <c r="C639" s="84">
        <v>31</v>
      </c>
      <c r="D639" s="85">
        <v>67.08</v>
      </c>
      <c r="E639" s="86">
        <v>2079.48</v>
      </c>
      <c r="F639" s="84" t="s">
        <v>23</v>
      </c>
    </row>
    <row r="640" spans="1:6">
      <c r="A640" s="51">
        <v>43844</v>
      </c>
      <c r="B640" s="83">
        <v>0.58576388888888886</v>
      </c>
      <c r="C640" s="84">
        <v>250</v>
      </c>
      <c r="D640" s="85">
        <v>67.08</v>
      </c>
      <c r="E640" s="86">
        <v>16770</v>
      </c>
      <c r="F640" s="84" t="s">
        <v>23</v>
      </c>
    </row>
    <row r="641" spans="1:6">
      <c r="A641" s="51">
        <v>43844</v>
      </c>
      <c r="B641" s="83">
        <v>0.5921643518518519</v>
      </c>
      <c r="C641" s="84">
        <v>210</v>
      </c>
      <c r="D641" s="85">
        <v>67</v>
      </c>
      <c r="E641" s="86">
        <v>14070</v>
      </c>
      <c r="F641" s="84" t="s">
        <v>23</v>
      </c>
    </row>
    <row r="642" spans="1:6">
      <c r="A642" s="51">
        <v>43844</v>
      </c>
      <c r="B642" s="83">
        <v>0.59692129629629631</v>
      </c>
      <c r="C642" s="84">
        <v>125</v>
      </c>
      <c r="D642" s="85">
        <v>67</v>
      </c>
      <c r="E642" s="86">
        <v>8375</v>
      </c>
      <c r="F642" s="84" t="s">
        <v>23</v>
      </c>
    </row>
    <row r="643" spans="1:6">
      <c r="A643" s="51">
        <v>43844</v>
      </c>
      <c r="B643" s="83">
        <v>0.59692129629629631</v>
      </c>
      <c r="C643" s="84">
        <v>95</v>
      </c>
      <c r="D643" s="85">
        <v>67</v>
      </c>
      <c r="E643" s="86">
        <v>6365</v>
      </c>
      <c r="F643" s="84" t="s">
        <v>23</v>
      </c>
    </row>
    <row r="644" spans="1:6">
      <c r="A644" s="51">
        <v>43844</v>
      </c>
      <c r="B644" s="83">
        <v>0.60158564814814819</v>
      </c>
      <c r="C644" s="84">
        <v>125</v>
      </c>
      <c r="D644" s="85">
        <v>66.98</v>
      </c>
      <c r="E644" s="86">
        <v>8372.5</v>
      </c>
      <c r="F644" s="84" t="s">
        <v>23</v>
      </c>
    </row>
    <row r="645" spans="1:6">
      <c r="A645" s="51">
        <v>43844</v>
      </c>
      <c r="B645" s="83">
        <v>0.60158564814814819</v>
      </c>
      <c r="C645" s="84">
        <v>125</v>
      </c>
      <c r="D645" s="85">
        <v>66.98</v>
      </c>
      <c r="E645" s="86">
        <v>8372.5</v>
      </c>
      <c r="F645" s="84" t="s">
        <v>23</v>
      </c>
    </row>
    <row r="646" spans="1:6">
      <c r="A646" s="51">
        <v>43844</v>
      </c>
      <c r="B646" s="83">
        <v>0.60392361111111115</v>
      </c>
      <c r="C646" s="84">
        <v>26</v>
      </c>
      <c r="D646" s="85">
        <v>66.94</v>
      </c>
      <c r="E646" s="86">
        <v>1740.44</v>
      </c>
      <c r="F646" s="84" t="s">
        <v>23</v>
      </c>
    </row>
    <row r="647" spans="1:6">
      <c r="A647" s="51">
        <v>43844</v>
      </c>
      <c r="B647" s="83">
        <v>0.60392361111111115</v>
      </c>
      <c r="C647" s="84">
        <v>144</v>
      </c>
      <c r="D647" s="85">
        <v>66.94</v>
      </c>
      <c r="E647" s="86">
        <v>9639.36</v>
      </c>
      <c r="F647" s="84" t="s">
        <v>23</v>
      </c>
    </row>
    <row r="648" spans="1:6">
      <c r="A648" s="51">
        <v>43844</v>
      </c>
      <c r="B648" s="83">
        <v>0.6051157407407407</v>
      </c>
      <c r="C648" s="84">
        <v>290</v>
      </c>
      <c r="D648" s="85">
        <v>66.94</v>
      </c>
      <c r="E648" s="86">
        <v>19412.599999999999</v>
      </c>
      <c r="F648" s="84" t="s">
        <v>23</v>
      </c>
    </row>
    <row r="649" spans="1:6">
      <c r="A649" s="51">
        <v>43844</v>
      </c>
      <c r="B649" s="83">
        <v>0.60785879629629636</v>
      </c>
      <c r="C649" s="84">
        <v>100</v>
      </c>
      <c r="D649" s="85">
        <v>66.92</v>
      </c>
      <c r="E649" s="86">
        <v>6692</v>
      </c>
      <c r="F649" s="84" t="s">
        <v>23</v>
      </c>
    </row>
    <row r="650" spans="1:6">
      <c r="A650" s="51">
        <v>43844</v>
      </c>
      <c r="B650" s="83">
        <v>0.60787037037037039</v>
      </c>
      <c r="C650" s="84">
        <v>150</v>
      </c>
      <c r="D650" s="85">
        <v>66.92</v>
      </c>
      <c r="E650" s="86">
        <v>10038</v>
      </c>
      <c r="F650" s="84" t="s">
        <v>23</v>
      </c>
    </row>
    <row r="651" spans="1:6">
      <c r="A651" s="51">
        <v>43844</v>
      </c>
      <c r="B651" s="83">
        <v>0.60947916666666668</v>
      </c>
      <c r="C651" s="84">
        <v>125</v>
      </c>
      <c r="D651" s="85">
        <v>66.959999999999994</v>
      </c>
      <c r="E651" s="86">
        <v>8370</v>
      </c>
      <c r="F651" s="84" t="s">
        <v>23</v>
      </c>
    </row>
    <row r="652" spans="1:6">
      <c r="A652" s="51">
        <v>43844</v>
      </c>
      <c r="B652" s="83">
        <v>0.60947916666666668</v>
      </c>
      <c r="C652" s="84">
        <v>75</v>
      </c>
      <c r="D652" s="85">
        <v>66.959999999999994</v>
      </c>
      <c r="E652" s="86">
        <v>5021.9999999999991</v>
      </c>
      <c r="F652" s="84" t="s">
        <v>23</v>
      </c>
    </row>
    <row r="653" spans="1:6">
      <c r="A653" s="51">
        <v>43844</v>
      </c>
      <c r="B653" s="83">
        <v>0.61152777777777778</v>
      </c>
      <c r="C653" s="84">
        <v>125</v>
      </c>
      <c r="D653" s="85">
        <v>66.959999999999994</v>
      </c>
      <c r="E653" s="86">
        <v>8370</v>
      </c>
      <c r="F653" s="84" t="s">
        <v>23</v>
      </c>
    </row>
    <row r="654" spans="1:6">
      <c r="A654" s="51">
        <v>43844</v>
      </c>
      <c r="B654" s="83">
        <v>0.61152777777777778</v>
      </c>
      <c r="C654" s="84">
        <v>175</v>
      </c>
      <c r="D654" s="85">
        <v>66.959999999999994</v>
      </c>
      <c r="E654" s="86">
        <v>11717.999999999998</v>
      </c>
      <c r="F654" s="84" t="s">
        <v>23</v>
      </c>
    </row>
    <row r="655" spans="1:6">
      <c r="A655" s="51">
        <v>43844</v>
      </c>
      <c r="B655" s="83">
        <v>0.61324074074074075</v>
      </c>
      <c r="C655" s="84">
        <v>72</v>
      </c>
      <c r="D655" s="85">
        <v>66.94</v>
      </c>
      <c r="E655" s="86">
        <v>4819.68</v>
      </c>
      <c r="F655" s="84" t="s">
        <v>23</v>
      </c>
    </row>
    <row r="656" spans="1:6">
      <c r="A656" s="51">
        <v>43844</v>
      </c>
      <c r="B656" s="83">
        <v>0.61324074074074075</v>
      </c>
      <c r="C656" s="84">
        <v>98</v>
      </c>
      <c r="D656" s="85">
        <v>66.94</v>
      </c>
      <c r="E656" s="86">
        <v>6560.12</v>
      </c>
      <c r="F656" s="84" t="s">
        <v>23</v>
      </c>
    </row>
    <row r="657" spans="1:6">
      <c r="A657" s="51">
        <v>43844</v>
      </c>
      <c r="B657" s="83">
        <v>0.61634259259259261</v>
      </c>
      <c r="C657" s="84">
        <v>16</v>
      </c>
      <c r="D657" s="85">
        <v>66.98</v>
      </c>
      <c r="E657" s="86">
        <v>1071.68</v>
      </c>
      <c r="F657" s="84" t="s">
        <v>23</v>
      </c>
    </row>
    <row r="658" spans="1:6">
      <c r="A658" s="51">
        <v>43844</v>
      </c>
      <c r="B658" s="83">
        <v>0.61634259259259261</v>
      </c>
      <c r="C658" s="84">
        <v>334</v>
      </c>
      <c r="D658" s="85">
        <v>66.98</v>
      </c>
      <c r="E658" s="86">
        <v>22371.32</v>
      </c>
      <c r="F658" s="84" t="s">
        <v>23</v>
      </c>
    </row>
    <row r="659" spans="1:6">
      <c r="A659" s="51">
        <v>43844</v>
      </c>
      <c r="B659" s="83">
        <v>0.61857638888888888</v>
      </c>
      <c r="C659" s="84">
        <v>100</v>
      </c>
      <c r="D659" s="85">
        <v>66.98</v>
      </c>
      <c r="E659" s="86">
        <v>6698</v>
      </c>
      <c r="F659" s="84" t="s">
        <v>23</v>
      </c>
    </row>
    <row r="660" spans="1:6">
      <c r="A660" s="51">
        <v>43844</v>
      </c>
      <c r="B660" s="83">
        <v>0.61857638888888888</v>
      </c>
      <c r="C660" s="84">
        <v>100</v>
      </c>
      <c r="D660" s="85">
        <v>66.98</v>
      </c>
      <c r="E660" s="86">
        <v>6698</v>
      </c>
      <c r="F660" s="84" t="s">
        <v>23</v>
      </c>
    </row>
    <row r="661" spans="1:6">
      <c r="A661" s="51">
        <v>43844</v>
      </c>
      <c r="B661" s="83">
        <v>0.61857638888888888</v>
      </c>
      <c r="C661" s="84">
        <v>21</v>
      </c>
      <c r="D661" s="85">
        <v>66.98</v>
      </c>
      <c r="E661" s="86">
        <v>1406.5800000000002</v>
      </c>
      <c r="F661" s="84" t="s">
        <v>23</v>
      </c>
    </row>
    <row r="662" spans="1:6">
      <c r="A662" s="51">
        <v>43844</v>
      </c>
      <c r="B662" s="83">
        <v>0.61857638888888888</v>
      </c>
      <c r="C662" s="84">
        <v>49</v>
      </c>
      <c r="D662" s="85">
        <v>66.98</v>
      </c>
      <c r="E662" s="86">
        <v>3282.02</v>
      </c>
      <c r="F662" s="84" t="s">
        <v>23</v>
      </c>
    </row>
    <row r="663" spans="1:6">
      <c r="A663" s="51">
        <v>43844</v>
      </c>
      <c r="B663" s="83">
        <v>0.61978009259259259</v>
      </c>
      <c r="C663" s="84">
        <v>210</v>
      </c>
      <c r="D663" s="85">
        <v>66.92</v>
      </c>
      <c r="E663" s="86">
        <v>14053.2</v>
      </c>
      <c r="F663" s="84" t="s">
        <v>23</v>
      </c>
    </row>
    <row r="664" spans="1:6">
      <c r="A664" s="51">
        <v>43844</v>
      </c>
      <c r="B664" s="83">
        <v>0.62396990740740743</v>
      </c>
      <c r="C664" s="84">
        <v>140</v>
      </c>
      <c r="D664" s="85">
        <v>66.959999999999994</v>
      </c>
      <c r="E664" s="86">
        <v>9374.4</v>
      </c>
      <c r="F664" s="84" t="s">
        <v>23</v>
      </c>
    </row>
    <row r="665" spans="1:6">
      <c r="A665" s="51">
        <v>43844</v>
      </c>
      <c r="B665" s="83">
        <v>0.62396990740740743</v>
      </c>
      <c r="C665" s="84">
        <v>90</v>
      </c>
      <c r="D665" s="85">
        <v>66.959999999999994</v>
      </c>
      <c r="E665" s="86">
        <v>6026.4</v>
      </c>
      <c r="F665" s="84" t="s">
        <v>23</v>
      </c>
    </row>
    <row r="666" spans="1:6">
      <c r="A666" s="51">
        <v>43844</v>
      </c>
      <c r="B666" s="83">
        <v>0.62407407407407411</v>
      </c>
      <c r="C666" s="84">
        <v>125</v>
      </c>
      <c r="D666" s="85">
        <v>66.959999999999994</v>
      </c>
      <c r="E666" s="86">
        <v>8370</v>
      </c>
      <c r="F666" s="84" t="s">
        <v>23</v>
      </c>
    </row>
    <row r="667" spans="1:6">
      <c r="A667" s="51">
        <v>43844</v>
      </c>
      <c r="B667" s="83">
        <v>0.62407407407407411</v>
      </c>
      <c r="C667" s="84">
        <v>45</v>
      </c>
      <c r="D667" s="85">
        <v>66.959999999999994</v>
      </c>
      <c r="E667" s="86">
        <v>3013.2</v>
      </c>
      <c r="F667" s="84" t="s">
        <v>23</v>
      </c>
    </row>
    <row r="668" spans="1:6">
      <c r="A668" s="51">
        <v>43844</v>
      </c>
      <c r="B668" s="83">
        <v>0.62778935185185192</v>
      </c>
      <c r="C668" s="84">
        <v>31</v>
      </c>
      <c r="D668" s="85">
        <v>67</v>
      </c>
      <c r="E668" s="86">
        <v>2077</v>
      </c>
      <c r="F668" s="84" t="s">
        <v>23</v>
      </c>
    </row>
    <row r="669" spans="1:6">
      <c r="A669" s="51">
        <v>43844</v>
      </c>
      <c r="B669" s="83">
        <v>0.62778935185185192</v>
      </c>
      <c r="C669" s="84">
        <v>33</v>
      </c>
      <c r="D669" s="85">
        <v>67</v>
      </c>
      <c r="E669" s="86">
        <v>2211</v>
      </c>
      <c r="F669" s="84" t="s">
        <v>23</v>
      </c>
    </row>
    <row r="670" spans="1:6">
      <c r="A670" s="51">
        <v>43844</v>
      </c>
      <c r="B670" s="83">
        <v>0.62778935185185192</v>
      </c>
      <c r="C670" s="84">
        <v>136</v>
      </c>
      <c r="D670" s="85">
        <v>67</v>
      </c>
      <c r="E670" s="86">
        <v>9112</v>
      </c>
      <c r="F670" s="84" t="s">
        <v>23</v>
      </c>
    </row>
    <row r="671" spans="1:6">
      <c r="A671" s="51">
        <v>43844</v>
      </c>
      <c r="B671" s="83">
        <v>0.62856481481481474</v>
      </c>
      <c r="C671" s="84">
        <v>50</v>
      </c>
      <c r="D671" s="85">
        <v>67.02</v>
      </c>
      <c r="E671" s="86">
        <v>3351</v>
      </c>
      <c r="F671" s="84" t="s">
        <v>23</v>
      </c>
    </row>
    <row r="672" spans="1:6">
      <c r="A672" s="51">
        <v>43844</v>
      </c>
      <c r="B672" s="83">
        <v>0.62856481481481474</v>
      </c>
      <c r="C672" s="84">
        <v>59</v>
      </c>
      <c r="D672" s="85">
        <v>67.02</v>
      </c>
      <c r="E672" s="86">
        <v>3954.18</v>
      </c>
      <c r="F672" s="84" t="s">
        <v>23</v>
      </c>
    </row>
    <row r="673" spans="1:6">
      <c r="A673" s="51">
        <v>43844</v>
      </c>
      <c r="B673" s="83">
        <v>0.62856481481481474</v>
      </c>
      <c r="C673" s="84">
        <v>130</v>
      </c>
      <c r="D673" s="85">
        <v>67.02</v>
      </c>
      <c r="E673" s="86">
        <v>8712.6</v>
      </c>
      <c r="F673" s="84" t="s">
        <v>23</v>
      </c>
    </row>
    <row r="674" spans="1:6">
      <c r="A674" s="51">
        <v>43844</v>
      </c>
      <c r="B674" s="83">
        <v>0.62856481481481474</v>
      </c>
      <c r="C674" s="84">
        <v>68</v>
      </c>
      <c r="D674" s="85">
        <v>67.02</v>
      </c>
      <c r="E674" s="86">
        <v>4557.3599999999997</v>
      </c>
      <c r="F674" s="84" t="s">
        <v>23</v>
      </c>
    </row>
    <row r="675" spans="1:6">
      <c r="A675" s="51">
        <v>43844</v>
      </c>
      <c r="B675" s="83">
        <v>0.62856481481481474</v>
      </c>
      <c r="C675" s="84">
        <v>3</v>
      </c>
      <c r="D675" s="85">
        <v>67.02</v>
      </c>
      <c r="E675" s="86">
        <v>201.06</v>
      </c>
      <c r="F675" s="84" t="s">
        <v>23</v>
      </c>
    </row>
    <row r="676" spans="1:6">
      <c r="A676" s="51">
        <v>43844</v>
      </c>
      <c r="B676" s="83">
        <v>0.63179398148148147</v>
      </c>
      <c r="C676" s="84">
        <v>71</v>
      </c>
      <c r="D676" s="85">
        <v>67.02</v>
      </c>
      <c r="E676" s="86">
        <v>4758.42</v>
      </c>
      <c r="F676" s="84" t="s">
        <v>23</v>
      </c>
    </row>
    <row r="677" spans="1:6">
      <c r="A677" s="51">
        <v>43844</v>
      </c>
      <c r="B677" s="83">
        <v>0.63179398148148147</v>
      </c>
      <c r="C677" s="84">
        <v>96</v>
      </c>
      <c r="D677" s="85">
        <v>67.02</v>
      </c>
      <c r="E677" s="86">
        <v>6433.92</v>
      </c>
      <c r="F677" s="84" t="s">
        <v>23</v>
      </c>
    </row>
    <row r="678" spans="1:6">
      <c r="A678" s="51">
        <v>43844</v>
      </c>
      <c r="B678" s="83">
        <v>0.63253472222222229</v>
      </c>
      <c r="C678" s="84">
        <v>43</v>
      </c>
      <c r="D678" s="85">
        <v>67.040000000000006</v>
      </c>
      <c r="E678" s="86">
        <v>2882.7200000000003</v>
      </c>
      <c r="F678" s="84" t="s">
        <v>23</v>
      </c>
    </row>
    <row r="679" spans="1:6">
      <c r="A679" s="51">
        <v>43844</v>
      </c>
      <c r="B679" s="83">
        <v>0.63465277777777784</v>
      </c>
      <c r="C679" s="84">
        <v>260</v>
      </c>
      <c r="D679" s="85">
        <v>67.02</v>
      </c>
      <c r="E679" s="86">
        <v>17425.2</v>
      </c>
      <c r="F679" s="84" t="s">
        <v>23</v>
      </c>
    </row>
    <row r="680" spans="1:6">
      <c r="A680" s="51">
        <v>43844</v>
      </c>
      <c r="B680" s="83">
        <v>0.63474537037037038</v>
      </c>
      <c r="C680" s="84">
        <v>75</v>
      </c>
      <c r="D680" s="85">
        <v>67.02</v>
      </c>
      <c r="E680" s="86">
        <v>5026.5</v>
      </c>
      <c r="F680" s="84" t="s">
        <v>23</v>
      </c>
    </row>
    <row r="681" spans="1:6">
      <c r="A681" s="51">
        <v>43844</v>
      </c>
      <c r="B681" s="83">
        <v>0.63474537037037038</v>
      </c>
      <c r="C681" s="84">
        <v>100</v>
      </c>
      <c r="D681" s="85">
        <v>67.02</v>
      </c>
      <c r="E681" s="86">
        <v>6702</v>
      </c>
      <c r="F681" s="84" t="s">
        <v>23</v>
      </c>
    </row>
    <row r="682" spans="1:6">
      <c r="A682" s="51">
        <v>43844</v>
      </c>
      <c r="B682" s="83">
        <v>0.63474537037037038</v>
      </c>
      <c r="C682" s="84">
        <v>45</v>
      </c>
      <c r="D682" s="85">
        <v>67.02</v>
      </c>
      <c r="E682" s="86">
        <v>3015.8999999999996</v>
      </c>
      <c r="F682" s="84" t="s">
        <v>23</v>
      </c>
    </row>
    <row r="683" spans="1:6">
      <c r="A683" s="51">
        <v>43844</v>
      </c>
      <c r="B683" s="83">
        <v>0.63917824074074081</v>
      </c>
      <c r="C683" s="84">
        <v>64</v>
      </c>
      <c r="D683" s="85">
        <v>66.94</v>
      </c>
      <c r="E683" s="86">
        <v>4284.16</v>
      </c>
      <c r="F683" s="84" t="s">
        <v>23</v>
      </c>
    </row>
    <row r="684" spans="1:6">
      <c r="A684" s="51">
        <v>43844</v>
      </c>
      <c r="B684" s="83">
        <v>0.63917824074074081</v>
      </c>
      <c r="C684" s="84">
        <v>226</v>
      </c>
      <c r="D684" s="85">
        <v>66.94</v>
      </c>
      <c r="E684" s="86">
        <v>15128.439999999999</v>
      </c>
      <c r="F684" s="84" t="s">
        <v>23</v>
      </c>
    </row>
    <row r="685" spans="1:6">
      <c r="A685" s="51">
        <v>43844</v>
      </c>
      <c r="B685" s="83">
        <v>0.64423611111111112</v>
      </c>
      <c r="C685" s="84">
        <v>21</v>
      </c>
      <c r="D685" s="85">
        <v>66.92</v>
      </c>
      <c r="E685" s="86">
        <v>1405.32</v>
      </c>
      <c r="F685" s="84" t="s">
        <v>23</v>
      </c>
    </row>
    <row r="686" spans="1:6">
      <c r="A686" s="51">
        <v>43844</v>
      </c>
      <c r="B686" s="83">
        <v>0.64423611111111112</v>
      </c>
      <c r="C686" s="84">
        <v>125</v>
      </c>
      <c r="D686" s="85">
        <v>66.92</v>
      </c>
      <c r="E686" s="86">
        <v>8365</v>
      </c>
      <c r="F686" s="84" t="s">
        <v>23</v>
      </c>
    </row>
    <row r="687" spans="1:6">
      <c r="A687" s="51">
        <v>43844</v>
      </c>
      <c r="B687" s="83">
        <v>0.64423611111111112</v>
      </c>
      <c r="C687" s="84">
        <v>124</v>
      </c>
      <c r="D687" s="85">
        <v>66.92</v>
      </c>
      <c r="E687" s="86">
        <v>8298.08</v>
      </c>
      <c r="F687" s="84" t="s">
        <v>23</v>
      </c>
    </row>
    <row r="688" spans="1:6">
      <c r="A688" s="51">
        <v>43844</v>
      </c>
      <c r="B688" s="83">
        <v>0.64765046296296302</v>
      </c>
      <c r="C688" s="84">
        <v>100</v>
      </c>
      <c r="D688" s="85">
        <v>66.92</v>
      </c>
      <c r="E688" s="86">
        <v>6692</v>
      </c>
      <c r="F688" s="84" t="s">
        <v>23</v>
      </c>
    </row>
    <row r="689" spans="1:6">
      <c r="A689" s="51">
        <v>43844</v>
      </c>
      <c r="B689" s="83">
        <v>0.64765046296296302</v>
      </c>
      <c r="C689" s="84">
        <v>100</v>
      </c>
      <c r="D689" s="85">
        <v>66.92</v>
      </c>
      <c r="E689" s="86">
        <v>6692</v>
      </c>
      <c r="F689" s="84" t="s">
        <v>23</v>
      </c>
    </row>
    <row r="690" spans="1:6">
      <c r="A690" s="51">
        <v>43844</v>
      </c>
      <c r="B690" s="83">
        <v>0.64864583333333337</v>
      </c>
      <c r="C690" s="84">
        <v>230</v>
      </c>
      <c r="D690" s="85">
        <v>66.94</v>
      </c>
      <c r="E690" s="86">
        <v>15396.199999999999</v>
      </c>
      <c r="F690" s="84" t="s">
        <v>23</v>
      </c>
    </row>
    <row r="691" spans="1:6">
      <c r="A691" s="51">
        <v>43844</v>
      </c>
      <c r="B691" s="83">
        <v>0.65406249999999999</v>
      </c>
      <c r="C691" s="84">
        <v>45</v>
      </c>
      <c r="D691" s="85">
        <v>66.98</v>
      </c>
      <c r="E691" s="86">
        <v>3014.1000000000004</v>
      </c>
      <c r="F691" s="84" t="s">
        <v>23</v>
      </c>
    </row>
    <row r="692" spans="1:6">
      <c r="A692" s="51">
        <v>43844</v>
      </c>
      <c r="B692" s="83">
        <v>0.65406249999999999</v>
      </c>
      <c r="C692" s="84">
        <v>100</v>
      </c>
      <c r="D692" s="85">
        <v>66.98</v>
      </c>
      <c r="E692" s="86">
        <v>6698</v>
      </c>
      <c r="F692" s="84" t="s">
        <v>23</v>
      </c>
    </row>
    <row r="693" spans="1:6">
      <c r="A693" s="51">
        <v>43844</v>
      </c>
      <c r="B693" s="83">
        <v>0.65406249999999999</v>
      </c>
      <c r="C693" s="84">
        <v>35</v>
      </c>
      <c r="D693" s="85">
        <v>66.98</v>
      </c>
      <c r="E693" s="86">
        <v>2344.3000000000002</v>
      </c>
      <c r="F693" s="84" t="s">
        <v>23</v>
      </c>
    </row>
    <row r="694" spans="1:6">
      <c r="A694" s="51">
        <v>43844</v>
      </c>
      <c r="B694" s="83">
        <v>0.65857638888888892</v>
      </c>
      <c r="C694" s="84">
        <v>125</v>
      </c>
      <c r="D694" s="85">
        <v>67.06</v>
      </c>
      <c r="E694" s="86">
        <v>8382.5</v>
      </c>
      <c r="F694" s="84" t="s">
        <v>23</v>
      </c>
    </row>
    <row r="695" spans="1:6">
      <c r="A695" s="51">
        <v>43844</v>
      </c>
      <c r="B695" s="83">
        <v>0.65857638888888892</v>
      </c>
      <c r="C695" s="84">
        <v>100</v>
      </c>
      <c r="D695" s="85">
        <v>67.06</v>
      </c>
      <c r="E695" s="86">
        <v>6706</v>
      </c>
      <c r="F695" s="84" t="s">
        <v>23</v>
      </c>
    </row>
    <row r="696" spans="1:6">
      <c r="A696" s="51">
        <v>43844</v>
      </c>
      <c r="B696" s="83">
        <v>0.65857638888888892</v>
      </c>
      <c r="C696" s="84">
        <v>65</v>
      </c>
      <c r="D696" s="85">
        <v>67.06</v>
      </c>
      <c r="E696" s="86">
        <v>4358.9000000000005</v>
      </c>
      <c r="F696" s="84" t="s">
        <v>23</v>
      </c>
    </row>
    <row r="697" spans="1:6">
      <c r="A697" s="51">
        <v>43844</v>
      </c>
      <c r="B697" s="83">
        <v>0.65950231481481481</v>
      </c>
      <c r="C697" s="84">
        <v>230</v>
      </c>
      <c r="D697" s="85">
        <v>67.040000000000006</v>
      </c>
      <c r="E697" s="86">
        <v>15419.2</v>
      </c>
      <c r="F697" s="84" t="s">
        <v>23</v>
      </c>
    </row>
    <row r="698" spans="1:6">
      <c r="A698" s="51">
        <v>43844</v>
      </c>
      <c r="B698" s="83">
        <v>0.65950231481481481</v>
      </c>
      <c r="C698" s="84">
        <v>200</v>
      </c>
      <c r="D698" s="85">
        <v>67.040000000000006</v>
      </c>
      <c r="E698" s="86">
        <v>13408.000000000002</v>
      </c>
      <c r="F698" s="84" t="s">
        <v>23</v>
      </c>
    </row>
    <row r="699" spans="1:6">
      <c r="A699" s="51">
        <v>43844</v>
      </c>
      <c r="B699" s="83">
        <v>0.66332175925925929</v>
      </c>
      <c r="C699" s="84">
        <v>240</v>
      </c>
      <c r="D699" s="85">
        <v>67.02</v>
      </c>
      <c r="E699" s="86">
        <v>16084.8</v>
      </c>
      <c r="F699" s="84" t="s">
        <v>23</v>
      </c>
    </row>
    <row r="700" spans="1:6">
      <c r="A700" s="51">
        <v>43844</v>
      </c>
      <c r="B700" s="83">
        <v>0.66660879629629632</v>
      </c>
      <c r="C700" s="84">
        <v>170</v>
      </c>
      <c r="D700" s="85">
        <v>67.040000000000006</v>
      </c>
      <c r="E700" s="86">
        <v>11396.800000000001</v>
      </c>
      <c r="F700" s="84" t="s">
        <v>23</v>
      </c>
    </row>
    <row r="701" spans="1:6">
      <c r="A701" s="51">
        <v>43844</v>
      </c>
      <c r="B701" s="83">
        <v>0.66925925925925922</v>
      </c>
      <c r="C701" s="84">
        <v>76</v>
      </c>
      <c r="D701" s="85">
        <v>67.12</v>
      </c>
      <c r="E701" s="86">
        <v>5101.1200000000008</v>
      </c>
      <c r="F701" s="84" t="s">
        <v>23</v>
      </c>
    </row>
    <row r="702" spans="1:6">
      <c r="A702" s="51">
        <v>43844</v>
      </c>
      <c r="B702" s="83">
        <v>0.66925925925925922</v>
      </c>
      <c r="C702" s="84">
        <v>100</v>
      </c>
      <c r="D702" s="85">
        <v>67.12</v>
      </c>
      <c r="E702" s="86">
        <v>6712</v>
      </c>
      <c r="F702" s="84" t="s">
        <v>23</v>
      </c>
    </row>
    <row r="703" spans="1:6">
      <c r="A703" s="51">
        <v>43844</v>
      </c>
      <c r="B703" s="83">
        <v>0.66925925925925922</v>
      </c>
      <c r="C703" s="84">
        <v>104</v>
      </c>
      <c r="D703" s="85">
        <v>67.12</v>
      </c>
      <c r="E703" s="86">
        <v>6980.4800000000005</v>
      </c>
      <c r="F703" s="84" t="s">
        <v>23</v>
      </c>
    </row>
    <row r="704" spans="1:6">
      <c r="A704" s="51">
        <v>43844</v>
      </c>
      <c r="B704" s="83">
        <v>0.66973379629629637</v>
      </c>
      <c r="C704" s="84">
        <v>250</v>
      </c>
      <c r="D704" s="85">
        <v>67.08</v>
      </c>
      <c r="E704" s="86">
        <v>16770</v>
      </c>
      <c r="F704" s="84" t="s">
        <v>23</v>
      </c>
    </row>
    <row r="705" spans="1:6">
      <c r="A705" s="51">
        <v>43844</v>
      </c>
      <c r="B705" s="83">
        <v>0.67395833333333333</v>
      </c>
      <c r="C705" s="84">
        <v>210</v>
      </c>
      <c r="D705" s="85">
        <v>67.2</v>
      </c>
      <c r="E705" s="86">
        <v>14112</v>
      </c>
      <c r="F705" s="84" t="s">
        <v>23</v>
      </c>
    </row>
    <row r="706" spans="1:6">
      <c r="A706" s="51">
        <v>43844</v>
      </c>
      <c r="B706" s="83">
        <v>0.67562500000000003</v>
      </c>
      <c r="C706" s="84">
        <v>260</v>
      </c>
      <c r="D706" s="85">
        <v>67.180000000000007</v>
      </c>
      <c r="E706" s="86">
        <v>17466.800000000003</v>
      </c>
      <c r="F706" s="84" t="s">
        <v>23</v>
      </c>
    </row>
    <row r="707" spans="1:6">
      <c r="A707" s="51">
        <v>43844</v>
      </c>
      <c r="B707" s="83">
        <v>0.67662037037037026</v>
      </c>
      <c r="C707" s="84">
        <v>150</v>
      </c>
      <c r="D707" s="85">
        <v>67.16</v>
      </c>
      <c r="E707" s="86">
        <v>10074</v>
      </c>
      <c r="F707" s="84" t="s">
        <v>23</v>
      </c>
    </row>
    <row r="708" spans="1:6">
      <c r="A708" s="51">
        <v>43844</v>
      </c>
      <c r="B708" s="83">
        <v>0.67877314814814815</v>
      </c>
      <c r="C708" s="84">
        <v>260</v>
      </c>
      <c r="D708" s="85">
        <v>67.14</v>
      </c>
      <c r="E708" s="86">
        <v>17456.400000000001</v>
      </c>
      <c r="F708" s="84" t="s">
        <v>23</v>
      </c>
    </row>
    <row r="709" spans="1:6">
      <c r="A709" s="51">
        <v>43844</v>
      </c>
      <c r="B709" s="83">
        <v>0.67993055555555559</v>
      </c>
      <c r="C709" s="84">
        <v>260</v>
      </c>
      <c r="D709" s="85">
        <v>67.12</v>
      </c>
      <c r="E709" s="86">
        <v>17451.2</v>
      </c>
      <c r="F709" s="84" t="s">
        <v>23</v>
      </c>
    </row>
    <row r="710" spans="1:6">
      <c r="A710" s="51">
        <v>43844</v>
      </c>
      <c r="B710" s="83">
        <v>0.68196759259259254</v>
      </c>
      <c r="C710" s="84">
        <v>100</v>
      </c>
      <c r="D710" s="85">
        <v>67.12</v>
      </c>
      <c r="E710" s="86">
        <v>6712</v>
      </c>
      <c r="F710" s="84" t="s">
        <v>23</v>
      </c>
    </row>
    <row r="711" spans="1:6">
      <c r="A711" s="51">
        <v>43844</v>
      </c>
      <c r="B711" s="83">
        <v>0.68196759259259254</v>
      </c>
      <c r="C711" s="84">
        <v>100</v>
      </c>
      <c r="D711" s="85">
        <v>67.12</v>
      </c>
      <c r="E711" s="86">
        <v>6712</v>
      </c>
      <c r="F711" s="84" t="s">
        <v>23</v>
      </c>
    </row>
    <row r="712" spans="1:6">
      <c r="A712" s="90">
        <v>43844</v>
      </c>
      <c r="B712" s="91">
        <v>0.68196759259259254</v>
      </c>
      <c r="C712" s="92">
        <v>40</v>
      </c>
      <c r="D712" s="93">
        <v>67.12</v>
      </c>
      <c r="E712" s="94">
        <v>2684.8</v>
      </c>
      <c r="F712" s="92" t="s">
        <v>23</v>
      </c>
    </row>
    <row r="713" spans="1:6">
      <c r="A713" s="51">
        <v>43845</v>
      </c>
      <c r="B713" s="83">
        <v>0.3346412037037037</v>
      </c>
      <c r="C713" s="84">
        <v>190</v>
      </c>
      <c r="D713" s="85">
        <v>67</v>
      </c>
      <c r="E713" s="86">
        <v>12730</v>
      </c>
      <c r="F713" s="84" t="s">
        <v>23</v>
      </c>
    </row>
    <row r="714" spans="1:6">
      <c r="A714" s="51">
        <v>43845</v>
      </c>
      <c r="B714" s="83">
        <v>0.33687500000000004</v>
      </c>
      <c r="C714" s="84">
        <v>260</v>
      </c>
      <c r="D714" s="85">
        <v>67</v>
      </c>
      <c r="E714" s="86">
        <v>17420</v>
      </c>
      <c r="F714" s="84" t="s">
        <v>23</v>
      </c>
    </row>
    <row r="715" spans="1:6">
      <c r="A715" s="51">
        <v>43845</v>
      </c>
      <c r="B715" s="83">
        <v>0.34055555555555556</v>
      </c>
      <c r="C715" s="84">
        <v>220</v>
      </c>
      <c r="D715" s="85">
        <v>67.040000000000006</v>
      </c>
      <c r="E715" s="86">
        <v>14748.800000000001</v>
      </c>
      <c r="F715" s="84" t="s">
        <v>23</v>
      </c>
    </row>
    <row r="716" spans="1:6">
      <c r="A716" s="51">
        <v>43845</v>
      </c>
      <c r="B716" s="83">
        <v>0.34168981481481481</v>
      </c>
      <c r="C716" s="84">
        <v>160</v>
      </c>
      <c r="D716" s="85">
        <v>66.92</v>
      </c>
      <c r="E716" s="86">
        <v>10707.2</v>
      </c>
      <c r="F716" s="84" t="s">
        <v>23</v>
      </c>
    </row>
    <row r="717" spans="1:6">
      <c r="A717" s="51">
        <v>43845</v>
      </c>
      <c r="B717" s="83">
        <v>0.3457175925925926</v>
      </c>
      <c r="C717" s="84">
        <v>320</v>
      </c>
      <c r="D717" s="85">
        <v>66.819999999999993</v>
      </c>
      <c r="E717" s="86">
        <v>21382.399999999998</v>
      </c>
      <c r="F717" s="84" t="s">
        <v>23</v>
      </c>
    </row>
    <row r="718" spans="1:6">
      <c r="A718" s="51">
        <v>43845</v>
      </c>
      <c r="B718" s="83">
        <v>0.34900462962962964</v>
      </c>
      <c r="C718" s="84">
        <v>210</v>
      </c>
      <c r="D718" s="85">
        <v>66.72</v>
      </c>
      <c r="E718" s="86">
        <v>14011.199999999999</v>
      </c>
      <c r="F718" s="84" t="s">
        <v>23</v>
      </c>
    </row>
    <row r="719" spans="1:6">
      <c r="A719" s="51">
        <v>43845</v>
      </c>
      <c r="B719" s="83">
        <v>0.35260416666666666</v>
      </c>
      <c r="C719" s="84">
        <v>270</v>
      </c>
      <c r="D719" s="85">
        <v>66.78</v>
      </c>
      <c r="E719" s="86">
        <v>18030.599999999999</v>
      </c>
      <c r="F719" s="84" t="s">
        <v>23</v>
      </c>
    </row>
    <row r="720" spans="1:6">
      <c r="A720" s="51">
        <v>43845</v>
      </c>
      <c r="B720" s="83">
        <v>0.35442129629629626</v>
      </c>
      <c r="C720" s="84">
        <v>280</v>
      </c>
      <c r="D720" s="85">
        <v>66.86</v>
      </c>
      <c r="E720" s="86">
        <v>18720.8</v>
      </c>
      <c r="F720" s="84" t="s">
        <v>23</v>
      </c>
    </row>
    <row r="721" spans="1:6">
      <c r="A721" s="51">
        <v>43845</v>
      </c>
      <c r="B721" s="83">
        <v>0.35793981481481479</v>
      </c>
      <c r="C721" s="84">
        <v>100</v>
      </c>
      <c r="D721" s="85">
        <v>67.02</v>
      </c>
      <c r="E721" s="86">
        <v>6702</v>
      </c>
      <c r="F721" s="84" t="s">
        <v>23</v>
      </c>
    </row>
    <row r="722" spans="1:6">
      <c r="A722" s="51">
        <v>43845</v>
      </c>
      <c r="B722" s="83">
        <v>0.35793981481481479</v>
      </c>
      <c r="C722" s="84">
        <v>60</v>
      </c>
      <c r="D722" s="85">
        <v>67.02</v>
      </c>
      <c r="E722" s="86">
        <v>4021.2</v>
      </c>
      <c r="F722" s="84" t="s">
        <v>23</v>
      </c>
    </row>
    <row r="723" spans="1:6">
      <c r="A723" s="51">
        <v>43845</v>
      </c>
      <c r="B723" s="83">
        <v>0.36356481481481479</v>
      </c>
      <c r="C723" s="84">
        <v>100</v>
      </c>
      <c r="D723" s="85">
        <v>67.06</v>
      </c>
      <c r="E723" s="86">
        <v>6706</v>
      </c>
      <c r="F723" s="84" t="s">
        <v>23</v>
      </c>
    </row>
    <row r="724" spans="1:6">
      <c r="A724" s="51">
        <v>43845</v>
      </c>
      <c r="B724" s="83">
        <v>0.36356481481481479</v>
      </c>
      <c r="C724" s="84">
        <v>100</v>
      </c>
      <c r="D724" s="85">
        <v>67.06</v>
      </c>
      <c r="E724" s="86">
        <v>6706</v>
      </c>
      <c r="F724" s="84" t="s">
        <v>23</v>
      </c>
    </row>
    <row r="725" spans="1:6">
      <c r="A725" s="51">
        <v>43845</v>
      </c>
      <c r="B725" s="83">
        <v>0.36356481481481479</v>
      </c>
      <c r="C725" s="84">
        <v>90</v>
      </c>
      <c r="D725" s="85">
        <v>67.06</v>
      </c>
      <c r="E725" s="86">
        <v>6035.4000000000005</v>
      </c>
      <c r="F725" s="84" t="s">
        <v>23</v>
      </c>
    </row>
    <row r="726" spans="1:6">
      <c r="A726" s="51">
        <v>43845</v>
      </c>
      <c r="B726" s="83">
        <v>0.36863425925925924</v>
      </c>
      <c r="C726" s="84">
        <v>14</v>
      </c>
      <c r="D726" s="85">
        <v>67.02</v>
      </c>
      <c r="E726" s="86">
        <v>938.28</v>
      </c>
      <c r="F726" s="84" t="s">
        <v>23</v>
      </c>
    </row>
    <row r="727" spans="1:6">
      <c r="A727" s="51">
        <v>43845</v>
      </c>
      <c r="B727" s="83">
        <v>0.36863425925925924</v>
      </c>
      <c r="C727" s="84">
        <v>206</v>
      </c>
      <c r="D727" s="85">
        <v>67.02</v>
      </c>
      <c r="E727" s="86">
        <v>13806.119999999999</v>
      </c>
      <c r="F727" s="84" t="s">
        <v>23</v>
      </c>
    </row>
    <row r="728" spans="1:6">
      <c r="A728" s="51">
        <v>43845</v>
      </c>
      <c r="B728" s="83">
        <v>0.37332175925925926</v>
      </c>
      <c r="C728" s="84">
        <v>125</v>
      </c>
      <c r="D728" s="85">
        <v>66.92</v>
      </c>
      <c r="E728" s="86">
        <v>8365</v>
      </c>
      <c r="F728" s="84" t="s">
        <v>23</v>
      </c>
    </row>
    <row r="729" spans="1:6">
      <c r="A729" s="51">
        <v>43845</v>
      </c>
      <c r="B729" s="83">
        <v>0.37365740740740744</v>
      </c>
      <c r="C729" s="84">
        <v>75</v>
      </c>
      <c r="D729" s="85">
        <v>66.959999999999994</v>
      </c>
      <c r="E729" s="86">
        <v>5021.9999999999991</v>
      </c>
      <c r="F729" s="84" t="s">
        <v>23</v>
      </c>
    </row>
    <row r="730" spans="1:6">
      <c r="A730" s="51">
        <v>43845</v>
      </c>
      <c r="B730" s="83">
        <v>0.37872685185185184</v>
      </c>
      <c r="C730" s="84">
        <v>100</v>
      </c>
      <c r="D730" s="85">
        <v>66.959999999999994</v>
      </c>
      <c r="E730" s="86">
        <v>6695.9999999999991</v>
      </c>
      <c r="F730" s="84" t="s">
        <v>23</v>
      </c>
    </row>
    <row r="731" spans="1:6">
      <c r="A731" s="51">
        <v>43845</v>
      </c>
      <c r="B731" s="83">
        <v>0.37872685185185184</v>
      </c>
      <c r="C731" s="84">
        <v>100</v>
      </c>
      <c r="D731" s="85">
        <v>66.959999999999994</v>
      </c>
      <c r="E731" s="86">
        <v>6695.9999999999991</v>
      </c>
      <c r="F731" s="84" t="s">
        <v>23</v>
      </c>
    </row>
    <row r="732" spans="1:6">
      <c r="A732" s="51">
        <v>43845</v>
      </c>
      <c r="B732" s="83">
        <v>0.37872685185185184</v>
      </c>
      <c r="C732" s="84">
        <v>20</v>
      </c>
      <c r="D732" s="85">
        <v>66.959999999999994</v>
      </c>
      <c r="E732" s="86">
        <v>1339.1999999999998</v>
      </c>
      <c r="F732" s="84" t="s">
        <v>23</v>
      </c>
    </row>
    <row r="733" spans="1:6">
      <c r="A733" s="51">
        <v>43845</v>
      </c>
      <c r="B733" s="83">
        <v>0.3800694444444444</v>
      </c>
      <c r="C733" s="84">
        <v>200</v>
      </c>
      <c r="D733" s="85">
        <v>66.959999999999994</v>
      </c>
      <c r="E733" s="86">
        <v>13391.999999999998</v>
      </c>
      <c r="F733" s="84" t="s">
        <v>23</v>
      </c>
    </row>
    <row r="734" spans="1:6">
      <c r="A734" s="51">
        <v>43845</v>
      </c>
      <c r="B734" s="83">
        <v>0.38518518518518513</v>
      </c>
      <c r="C734" s="84">
        <v>125</v>
      </c>
      <c r="D734" s="85">
        <v>66.92</v>
      </c>
      <c r="E734" s="86">
        <v>8365</v>
      </c>
      <c r="F734" s="84" t="s">
        <v>23</v>
      </c>
    </row>
    <row r="735" spans="1:6">
      <c r="A735" s="51">
        <v>43845</v>
      </c>
      <c r="B735" s="83">
        <v>0.38518518518518513</v>
      </c>
      <c r="C735" s="84">
        <v>125</v>
      </c>
      <c r="D735" s="85">
        <v>66.92</v>
      </c>
      <c r="E735" s="86">
        <v>8365</v>
      </c>
      <c r="F735" s="84" t="s">
        <v>23</v>
      </c>
    </row>
    <row r="736" spans="1:6">
      <c r="A736" s="51">
        <v>43845</v>
      </c>
      <c r="B736" s="83">
        <v>0.39283564814814814</v>
      </c>
      <c r="C736" s="84">
        <v>100</v>
      </c>
      <c r="D736" s="85">
        <v>67.02</v>
      </c>
      <c r="E736" s="86">
        <v>6702</v>
      </c>
      <c r="F736" s="84" t="s">
        <v>23</v>
      </c>
    </row>
    <row r="737" spans="1:6">
      <c r="A737" s="51">
        <v>43845</v>
      </c>
      <c r="B737" s="83">
        <v>0.39283564814814814</v>
      </c>
      <c r="C737" s="84">
        <v>100</v>
      </c>
      <c r="D737" s="85">
        <v>67.02</v>
      </c>
      <c r="E737" s="86">
        <v>6702</v>
      </c>
      <c r="F737" s="84" t="s">
        <v>23</v>
      </c>
    </row>
    <row r="738" spans="1:6">
      <c r="A738" s="51">
        <v>43845</v>
      </c>
      <c r="B738" s="83">
        <v>0.39283564814814814</v>
      </c>
      <c r="C738" s="84">
        <v>20</v>
      </c>
      <c r="D738" s="85">
        <v>67.02</v>
      </c>
      <c r="E738" s="86">
        <v>1340.3999999999999</v>
      </c>
      <c r="F738" s="84" t="s">
        <v>23</v>
      </c>
    </row>
    <row r="739" spans="1:6">
      <c r="A739" s="51">
        <v>43845</v>
      </c>
      <c r="B739" s="83">
        <v>0.39844907407407404</v>
      </c>
      <c r="C739" s="84">
        <v>87</v>
      </c>
      <c r="D739" s="85">
        <v>67.06</v>
      </c>
      <c r="E739" s="86">
        <v>5834.22</v>
      </c>
      <c r="F739" s="84" t="s">
        <v>23</v>
      </c>
    </row>
    <row r="740" spans="1:6">
      <c r="A740" s="51">
        <v>43845</v>
      </c>
      <c r="B740" s="83">
        <v>0.39844907407407404</v>
      </c>
      <c r="C740" s="84">
        <v>87</v>
      </c>
      <c r="D740" s="85">
        <v>67.06</v>
      </c>
      <c r="E740" s="86">
        <v>5834.22</v>
      </c>
      <c r="F740" s="84" t="s">
        <v>23</v>
      </c>
    </row>
    <row r="741" spans="1:6">
      <c r="A741" s="51">
        <v>43845</v>
      </c>
      <c r="B741" s="83">
        <v>0.39876157407407403</v>
      </c>
      <c r="C741" s="84">
        <v>36</v>
      </c>
      <c r="D741" s="85">
        <v>67.08</v>
      </c>
      <c r="E741" s="86">
        <v>2414.88</v>
      </c>
      <c r="F741" s="84" t="s">
        <v>23</v>
      </c>
    </row>
    <row r="742" spans="1:6">
      <c r="A742" s="51">
        <v>43845</v>
      </c>
      <c r="B742" s="83">
        <v>0.40633101851851849</v>
      </c>
      <c r="C742" s="84">
        <v>125</v>
      </c>
      <c r="D742" s="85">
        <v>67.14</v>
      </c>
      <c r="E742" s="86">
        <v>8392.5</v>
      </c>
      <c r="F742" s="84" t="s">
        <v>23</v>
      </c>
    </row>
    <row r="743" spans="1:6">
      <c r="A743" s="51">
        <v>43845</v>
      </c>
      <c r="B743" s="83">
        <v>0.40633101851851849</v>
      </c>
      <c r="C743" s="84">
        <v>100</v>
      </c>
      <c r="D743" s="85">
        <v>67.14</v>
      </c>
      <c r="E743" s="86">
        <v>6714</v>
      </c>
      <c r="F743" s="84" t="s">
        <v>23</v>
      </c>
    </row>
    <row r="744" spans="1:6">
      <c r="A744" s="51">
        <v>43845</v>
      </c>
      <c r="B744" s="83">
        <v>0.40633101851851849</v>
      </c>
      <c r="C744" s="84">
        <v>15</v>
      </c>
      <c r="D744" s="85">
        <v>67.14</v>
      </c>
      <c r="E744" s="86">
        <v>1007.1</v>
      </c>
      <c r="F744" s="84" t="s">
        <v>23</v>
      </c>
    </row>
    <row r="745" spans="1:6">
      <c r="A745" s="51">
        <v>43845</v>
      </c>
      <c r="B745" s="83">
        <v>0.40979166666666672</v>
      </c>
      <c r="C745" s="84">
        <v>190</v>
      </c>
      <c r="D745" s="85">
        <v>67.14</v>
      </c>
      <c r="E745" s="86">
        <v>12756.6</v>
      </c>
      <c r="F745" s="84" t="s">
        <v>23</v>
      </c>
    </row>
    <row r="746" spans="1:6">
      <c r="A746" s="51">
        <v>43845</v>
      </c>
      <c r="B746" s="83">
        <v>0.41303240740740743</v>
      </c>
      <c r="C746" s="84">
        <v>54</v>
      </c>
      <c r="D746" s="85">
        <v>67.06</v>
      </c>
      <c r="E746" s="86">
        <v>3621.2400000000002</v>
      </c>
      <c r="F746" s="84" t="s">
        <v>23</v>
      </c>
    </row>
    <row r="747" spans="1:6">
      <c r="A747" s="51">
        <v>43845</v>
      </c>
      <c r="B747" s="83">
        <v>0.41517361111111112</v>
      </c>
      <c r="C747" s="84">
        <v>100</v>
      </c>
      <c r="D747" s="85">
        <v>67.099999999999994</v>
      </c>
      <c r="E747" s="86">
        <v>6709.9999999999991</v>
      </c>
      <c r="F747" s="84" t="s">
        <v>23</v>
      </c>
    </row>
    <row r="748" spans="1:6">
      <c r="A748" s="51">
        <v>43845</v>
      </c>
      <c r="B748" s="83">
        <v>0.41517361111111112</v>
      </c>
      <c r="C748" s="84">
        <v>100</v>
      </c>
      <c r="D748" s="85">
        <v>67.099999999999994</v>
      </c>
      <c r="E748" s="86">
        <v>6709.9999999999991</v>
      </c>
      <c r="F748" s="84" t="s">
        <v>23</v>
      </c>
    </row>
    <row r="749" spans="1:6">
      <c r="A749" s="51">
        <v>43845</v>
      </c>
      <c r="B749" s="83">
        <v>0.41517361111111112</v>
      </c>
      <c r="C749" s="84">
        <v>6</v>
      </c>
      <c r="D749" s="85">
        <v>67.099999999999994</v>
      </c>
      <c r="E749" s="86">
        <v>402.59999999999997</v>
      </c>
      <c r="F749" s="84" t="s">
        <v>23</v>
      </c>
    </row>
    <row r="750" spans="1:6">
      <c r="A750" s="51">
        <v>43845</v>
      </c>
      <c r="B750" s="83">
        <v>0.41776620370370371</v>
      </c>
      <c r="C750" s="84">
        <v>220</v>
      </c>
      <c r="D750" s="85">
        <v>67.06</v>
      </c>
      <c r="E750" s="86">
        <v>14753.2</v>
      </c>
      <c r="F750" s="84" t="s">
        <v>23</v>
      </c>
    </row>
    <row r="751" spans="1:6">
      <c r="A751" s="51">
        <v>43845</v>
      </c>
      <c r="B751" s="83">
        <v>0.42253472222222221</v>
      </c>
      <c r="C751" s="84">
        <v>180</v>
      </c>
      <c r="D751" s="85">
        <v>67.040000000000006</v>
      </c>
      <c r="E751" s="86">
        <v>12067.2</v>
      </c>
      <c r="F751" s="84" t="s">
        <v>23</v>
      </c>
    </row>
    <row r="752" spans="1:6">
      <c r="A752" s="51">
        <v>43845</v>
      </c>
      <c r="B752" s="83">
        <v>0.42751157407407409</v>
      </c>
      <c r="C752" s="84">
        <v>230</v>
      </c>
      <c r="D752" s="85">
        <v>67.08</v>
      </c>
      <c r="E752" s="86">
        <v>15428.4</v>
      </c>
      <c r="F752" s="84" t="s">
        <v>23</v>
      </c>
    </row>
    <row r="753" spans="1:6">
      <c r="A753" s="51">
        <v>43845</v>
      </c>
      <c r="B753" s="83">
        <v>0.43027777777777776</v>
      </c>
      <c r="C753" s="84">
        <v>14</v>
      </c>
      <c r="D753" s="85">
        <v>67.02</v>
      </c>
      <c r="E753" s="86">
        <v>938.28</v>
      </c>
      <c r="F753" s="84" t="s">
        <v>23</v>
      </c>
    </row>
    <row r="754" spans="1:6">
      <c r="A754" s="51">
        <v>43845</v>
      </c>
      <c r="B754" s="83">
        <v>0.43027777777777776</v>
      </c>
      <c r="C754" s="84">
        <v>176</v>
      </c>
      <c r="D754" s="85">
        <v>67.02</v>
      </c>
      <c r="E754" s="86">
        <v>11795.519999999999</v>
      </c>
      <c r="F754" s="84" t="s">
        <v>23</v>
      </c>
    </row>
    <row r="755" spans="1:6">
      <c r="A755" s="51">
        <v>43845</v>
      </c>
      <c r="B755" s="83">
        <v>0.43672453703703701</v>
      </c>
      <c r="C755" s="84">
        <v>38</v>
      </c>
      <c r="D755" s="85">
        <v>66.900000000000006</v>
      </c>
      <c r="E755" s="86">
        <v>2542.2000000000003</v>
      </c>
      <c r="F755" s="84" t="s">
        <v>23</v>
      </c>
    </row>
    <row r="756" spans="1:6">
      <c r="A756" s="51">
        <v>43845</v>
      </c>
      <c r="B756" s="83">
        <v>0.43672453703703701</v>
      </c>
      <c r="C756" s="84">
        <v>202</v>
      </c>
      <c r="D756" s="85">
        <v>66.900000000000006</v>
      </c>
      <c r="E756" s="86">
        <v>13513.800000000001</v>
      </c>
      <c r="F756" s="84" t="s">
        <v>23</v>
      </c>
    </row>
    <row r="757" spans="1:6">
      <c r="A757" s="51">
        <v>43845</v>
      </c>
      <c r="B757" s="83">
        <v>0.44723379629629628</v>
      </c>
      <c r="C757" s="84">
        <v>50</v>
      </c>
      <c r="D757" s="85">
        <v>66.94</v>
      </c>
      <c r="E757" s="86">
        <v>3347</v>
      </c>
      <c r="F757" s="84" t="s">
        <v>23</v>
      </c>
    </row>
    <row r="758" spans="1:6">
      <c r="A758" s="51">
        <v>43845</v>
      </c>
      <c r="B758" s="83">
        <v>0.44723379629629628</v>
      </c>
      <c r="C758" s="84">
        <v>50</v>
      </c>
      <c r="D758" s="85">
        <v>66.94</v>
      </c>
      <c r="E758" s="86">
        <v>3347</v>
      </c>
      <c r="F758" s="84" t="s">
        <v>23</v>
      </c>
    </row>
    <row r="759" spans="1:6">
      <c r="A759" s="51">
        <v>43845</v>
      </c>
      <c r="B759" s="83">
        <v>0.44723379629629628</v>
      </c>
      <c r="C759" s="84">
        <v>50</v>
      </c>
      <c r="D759" s="85">
        <v>66.94</v>
      </c>
      <c r="E759" s="86">
        <v>3347</v>
      </c>
      <c r="F759" s="84" t="s">
        <v>23</v>
      </c>
    </row>
    <row r="760" spans="1:6">
      <c r="A760" s="51">
        <v>43845</v>
      </c>
      <c r="B760" s="83">
        <v>0.44723379629629628</v>
      </c>
      <c r="C760" s="84">
        <v>50</v>
      </c>
      <c r="D760" s="85">
        <v>66.94</v>
      </c>
      <c r="E760" s="86">
        <v>3347</v>
      </c>
      <c r="F760" s="84" t="s">
        <v>23</v>
      </c>
    </row>
    <row r="761" spans="1:6">
      <c r="A761" s="51">
        <v>43845</v>
      </c>
      <c r="B761" s="83">
        <v>0.44723379629629628</v>
      </c>
      <c r="C761" s="84">
        <v>50</v>
      </c>
      <c r="D761" s="85">
        <v>66.94</v>
      </c>
      <c r="E761" s="86">
        <v>3347</v>
      </c>
      <c r="F761" s="84" t="s">
        <v>23</v>
      </c>
    </row>
    <row r="762" spans="1:6">
      <c r="A762" s="51">
        <v>43845</v>
      </c>
      <c r="B762" s="83">
        <v>0.45281250000000001</v>
      </c>
      <c r="C762" s="84">
        <v>44</v>
      </c>
      <c r="D762" s="85">
        <v>66.959999999999994</v>
      </c>
      <c r="E762" s="86">
        <v>2946.24</v>
      </c>
      <c r="F762" s="84" t="s">
        <v>23</v>
      </c>
    </row>
    <row r="763" spans="1:6">
      <c r="A763" s="51">
        <v>43845</v>
      </c>
      <c r="B763" s="83">
        <v>0.45493055555555556</v>
      </c>
      <c r="C763" s="84">
        <v>50</v>
      </c>
      <c r="D763" s="85">
        <v>66.98</v>
      </c>
      <c r="E763" s="86">
        <v>3349</v>
      </c>
      <c r="F763" s="84" t="s">
        <v>23</v>
      </c>
    </row>
    <row r="764" spans="1:6">
      <c r="A764" s="51">
        <v>43845</v>
      </c>
      <c r="B764" s="83">
        <v>0.45493055555555556</v>
      </c>
      <c r="C764" s="84">
        <v>50</v>
      </c>
      <c r="D764" s="85">
        <v>66.98</v>
      </c>
      <c r="E764" s="86">
        <v>3349</v>
      </c>
      <c r="F764" s="84" t="s">
        <v>23</v>
      </c>
    </row>
    <row r="765" spans="1:6">
      <c r="A765" s="51">
        <v>43845</v>
      </c>
      <c r="B765" s="83">
        <v>0.45493055555555556</v>
      </c>
      <c r="C765" s="84">
        <v>50</v>
      </c>
      <c r="D765" s="85">
        <v>66.98</v>
      </c>
      <c r="E765" s="86">
        <v>3349</v>
      </c>
      <c r="F765" s="84" t="s">
        <v>23</v>
      </c>
    </row>
    <row r="766" spans="1:6">
      <c r="A766" s="51">
        <v>43845</v>
      </c>
      <c r="B766" s="83">
        <v>0.45493055555555556</v>
      </c>
      <c r="C766" s="84">
        <v>6</v>
      </c>
      <c r="D766" s="85">
        <v>66.98</v>
      </c>
      <c r="E766" s="86">
        <v>401.88</v>
      </c>
      <c r="F766" s="84" t="s">
        <v>23</v>
      </c>
    </row>
    <row r="767" spans="1:6">
      <c r="A767" s="51">
        <v>43845</v>
      </c>
      <c r="B767" s="83">
        <v>0.45634259259259258</v>
      </c>
      <c r="C767" s="84">
        <v>230</v>
      </c>
      <c r="D767" s="85">
        <v>66.959999999999994</v>
      </c>
      <c r="E767" s="86">
        <v>15400.8</v>
      </c>
      <c r="F767" s="84" t="s">
        <v>23</v>
      </c>
    </row>
    <row r="768" spans="1:6">
      <c r="A768" s="51">
        <v>43845</v>
      </c>
      <c r="B768" s="83">
        <v>0.46171296296296299</v>
      </c>
      <c r="C768" s="84">
        <v>160</v>
      </c>
      <c r="D768" s="85">
        <v>66.92</v>
      </c>
      <c r="E768" s="86">
        <v>10707.2</v>
      </c>
      <c r="F768" s="84" t="s">
        <v>23</v>
      </c>
    </row>
    <row r="769" spans="1:6">
      <c r="A769" s="51">
        <v>43845</v>
      </c>
      <c r="B769" s="83">
        <v>0.47031249999999997</v>
      </c>
      <c r="C769" s="84">
        <v>29</v>
      </c>
      <c r="D769" s="85">
        <v>66.86</v>
      </c>
      <c r="E769" s="86">
        <v>1938.94</v>
      </c>
      <c r="F769" s="84" t="s">
        <v>23</v>
      </c>
    </row>
    <row r="770" spans="1:6">
      <c r="A770" s="51">
        <v>43845</v>
      </c>
      <c r="B770" s="83">
        <v>0.47031249999999997</v>
      </c>
      <c r="C770" s="84">
        <v>221</v>
      </c>
      <c r="D770" s="85">
        <v>66.86</v>
      </c>
      <c r="E770" s="86">
        <v>14776.06</v>
      </c>
      <c r="F770" s="84" t="s">
        <v>23</v>
      </c>
    </row>
    <row r="771" spans="1:6">
      <c r="A771" s="51">
        <v>43845</v>
      </c>
      <c r="B771" s="83">
        <v>0.48178240740740735</v>
      </c>
      <c r="C771" s="84">
        <v>120</v>
      </c>
      <c r="D771" s="85">
        <v>66.88</v>
      </c>
      <c r="E771" s="86">
        <v>8025.5999999999995</v>
      </c>
      <c r="F771" s="84" t="s">
        <v>23</v>
      </c>
    </row>
    <row r="772" spans="1:6">
      <c r="A772" s="51">
        <v>43845</v>
      </c>
      <c r="B772" s="83">
        <v>0.48178240740740735</v>
      </c>
      <c r="C772" s="84">
        <v>49</v>
      </c>
      <c r="D772" s="85">
        <v>66.88</v>
      </c>
      <c r="E772" s="86">
        <v>3277.12</v>
      </c>
      <c r="F772" s="84" t="s">
        <v>23</v>
      </c>
    </row>
    <row r="773" spans="1:6">
      <c r="A773" s="51">
        <v>43845</v>
      </c>
      <c r="B773" s="83">
        <v>0.48178240740740735</v>
      </c>
      <c r="C773" s="84">
        <v>41</v>
      </c>
      <c r="D773" s="85">
        <v>66.88</v>
      </c>
      <c r="E773" s="86">
        <v>2742.08</v>
      </c>
      <c r="F773" s="84" t="s">
        <v>23</v>
      </c>
    </row>
    <row r="774" spans="1:6">
      <c r="A774" s="51">
        <v>43845</v>
      </c>
      <c r="B774" s="83">
        <v>0.48942129629629627</v>
      </c>
      <c r="C774" s="84">
        <v>150</v>
      </c>
      <c r="D774" s="85">
        <v>67</v>
      </c>
      <c r="E774" s="86">
        <v>10050</v>
      </c>
      <c r="F774" s="84" t="s">
        <v>23</v>
      </c>
    </row>
    <row r="775" spans="1:6">
      <c r="A775" s="51">
        <v>43845</v>
      </c>
      <c r="B775" s="83">
        <v>0.48942129629629627</v>
      </c>
      <c r="C775" s="84">
        <v>40</v>
      </c>
      <c r="D775" s="85">
        <v>67</v>
      </c>
      <c r="E775" s="86">
        <v>2680</v>
      </c>
      <c r="F775" s="84" t="s">
        <v>23</v>
      </c>
    </row>
    <row r="776" spans="1:6">
      <c r="A776" s="51">
        <v>43845</v>
      </c>
      <c r="B776" s="83">
        <v>0.49500000000000005</v>
      </c>
      <c r="C776" s="84">
        <v>125</v>
      </c>
      <c r="D776" s="85">
        <v>67</v>
      </c>
      <c r="E776" s="86">
        <v>8375</v>
      </c>
      <c r="F776" s="84" t="s">
        <v>23</v>
      </c>
    </row>
    <row r="777" spans="1:6">
      <c r="A777" s="51">
        <v>43845</v>
      </c>
      <c r="B777" s="83">
        <v>0.49500000000000005</v>
      </c>
      <c r="C777" s="84">
        <v>50</v>
      </c>
      <c r="D777" s="85">
        <v>67</v>
      </c>
      <c r="E777" s="86">
        <v>3350</v>
      </c>
      <c r="F777" s="84" t="s">
        <v>23</v>
      </c>
    </row>
    <row r="778" spans="1:6">
      <c r="A778" s="51">
        <v>43845</v>
      </c>
      <c r="B778" s="83">
        <v>0.49500000000000005</v>
      </c>
      <c r="C778" s="84">
        <v>50</v>
      </c>
      <c r="D778" s="85">
        <v>67</v>
      </c>
      <c r="E778" s="86">
        <v>3350</v>
      </c>
      <c r="F778" s="84" t="s">
        <v>23</v>
      </c>
    </row>
    <row r="779" spans="1:6">
      <c r="A779" s="51">
        <v>43845</v>
      </c>
      <c r="B779" s="83">
        <v>0.49500000000000005</v>
      </c>
      <c r="C779" s="84">
        <v>5</v>
      </c>
      <c r="D779" s="85">
        <v>67</v>
      </c>
      <c r="E779" s="86">
        <v>335</v>
      </c>
      <c r="F779" s="84" t="s">
        <v>23</v>
      </c>
    </row>
    <row r="780" spans="1:6">
      <c r="A780" s="51">
        <v>43845</v>
      </c>
      <c r="B780" s="83">
        <v>0.50008101851851849</v>
      </c>
      <c r="C780" s="84">
        <v>78</v>
      </c>
      <c r="D780" s="85">
        <v>67.02</v>
      </c>
      <c r="E780" s="86">
        <v>5227.5599999999995</v>
      </c>
      <c r="F780" s="84" t="s">
        <v>23</v>
      </c>
    </row>
    <row r="781" spans="1:6">
      <c r="A781" s="51">
        <v>43845</v>
      </c>
      <c r="B781" s="83">
        <v>0.50054398148148149</v>
      </c>
      <c r="C781" s="84">
        <v>72</v>
      </c>
      <c r="D781" s="85">
        <v>67.02</v>
      </c>
      <c r="E781" s="86">
        <v>4825.4399999999996</v>
      </c>
      <c r="F781" s="84" t="s">
        <v>23</v>
      </c>
    </row>
    <row r="782" spans="1:6">
      <c r="A782" s="51">
        <v>43845</v>
      </c>
      <c r="B782" s="83">
        <v>0.50152777777777779</v>
      </c>
      <c r="C782" s="84">
        <v>260</v>
      </c>
      <c r="D782" s="85">
        <v>67</v>
      </c>
      <c r="E782" s="86">
        <v>17420</v>
      </c>
      <c r="F782" s="84" t="s">
        <v>23</v>
      </c>
    </row>
    <row r="783" spans="1:6">
      <c r="A783" s="51">
        <v>43845</v>
      </c>
      <c r="B783" s="83">
        <v>0.51059027777777777</v>
      </c>
      <c r="C783" s="84">
        <v>200</v>
      </c>
      <c r="D783" s="85">
        <v>66.959999999999994</v>
      </c>
      <c r="E783" s="86">
        <v>13391.999999999998</v>
      </c>
      <c r="F783" s="84" t="s">
        <v>23</v>
      </c>
    </row>
    <row r="784" spans="1:6">
      <c r="A784" s="51">
        <v>43845</v>
      </c>
      <c r="B784" s="83">
        <v>0.51839120370370373</v>
      </c>
      <c r="C784" s="84">
        <v>50</v>
      </c>
      <c r="D784" s="85">
        <v>66.92</v>
      </c>
      <c r="E784" s="86">
        <v>3346</v>
      </c>
      <c r="F784" s="84" t="s">
        <v>23</v>
      </c>
    </row>
    <row r="785" spans="1:6">
      <c r="A785" s="51">
        <v>43845</v>
      </c>
      <c r="B785" s="83">
        <v>0.51839120370370373</v>
      </c>
      <c r="C785" s="84">
        <v>50</v>
      </c>
      <c r="D785" s="85">
        <v>66.92</v>
      </c>
      <c r="E785" s="86">
        <v>3346</v>
      </c>
      <c r="F785" s="84" t="s">
        <v>23</v>
      </c>
    </row>
    <row r="786" spans="1:6">
      <c r="A786" s="51">
        <v>43845</v>
      </c>
      <c r="B786" s="83">
        <v>0.51839120370370373</v>
      </c>
      <c r="C786" s="84">
        <v>50</v>
      </c>
      <c r="D786" s="85">
        <v>66.92</v>
      </c>
      <c r="E786" s="86">
        <v>3346</v>
      </c>
      <c r="F786" s="84" t="s">
        <v>23</v>
      </c>
    </row>
    <row r="787" spans="1:6">
      <c r="A787" s="51">
        <v>43845</v>
      </c>
      <c r="B787" s="83">
        <v>0.51839120370370373</v>
      </c>
      <c r="C787" s="84">
        <v>40</v>
      </c>
      <c r="D787" s="85">
        <v>66.92</v>
      </c>
      <c r="E787" s="86">
        <v>2676.8</v>
      </c>
      <c r="F787" s="84" t="s">
        <v>23</v>
      </c>
    </row>
    <row r="788" spans="1:6">
      <c r="A788" s="51">
        <v>43845</v>
      </c>
      <c r="B788" s="83">
        <v>0.52474537037037039</v>
      </c>
      <c r="C788" s="84">
        <v>250</v>
      </c>
      <c r="D788" s="85">
        <v>66.92</v>
      </c>
      <c r="E788" s="86">
        <v>16730</v>
      </c>
      <c r="F788" s="84" t="s">
        <v>23</v>
      </c>
    </row>
    <row r="789" spans="1:6">
      <c r="A789" s="51">
        <v>43845</v>
      </c>
      <c r="B789" s="83">
        <v>0.53195601851851848</v>
      </c>
      <c r="C789" s="84">
        <v>50</v>
      </c>
      <c r="D789" s="85">
        <v>66.92</v>
      </c>
      <c r="E789" s="86">
        <v>3346</v>
      </c>
      <c r="F789" s="84" t="s">
        <v>23</v>
      </c>
    </row>
    <row r="790" spans="1:6">
      <c r="A790" s="51">
        <v>43845</v>
      </c>
      <c r="B790" s="83">
        <v>0.53195601851851848</v>
      </c>
      <c r="C790" s="84">
        <v>52</v>
      </c>
      <c r="D790" s="85">
        <v>66.92</v>
      </c>
      <c r="E790" s="86">
        <v>3479.84</v>
      </c>
      <c r="F790" s="84" t="s">
        <v>23</v>
      </c>
    </row>
    <row r="791" spans="1:6">
      <c r="A791" s="51">
        <v>43845</v>
      </c>
      <c r="B791" s="83">
        <v>0.53195601851851848</v>
      </c>
      <c r="C791" s="84">
        <v>50</v>
      </c>
      <c r="D791" s="85">
        <v>66.92</v>
      </c>
      <c r="E791" s="86">
        <v>3346</v>
      </c>
      <c r="F791" s="84" t="s">
        <v>23</v>
      </c>
    </row>
    <row r="792" spans="1:6">
      <c r="A792" s="51">
        <v>43845</v>
      </c>
      <c r="B792" s="83">
        <v>0.53195601851851848</v>
      </c>
      <c r="C792" s="84">
        <v>18</v>
      </c>
      <c r="D792" s="85">
        <v>66.92</v>
      </c>
      <c r="E792" s="86">
        <v>1204.56</v>
      </c>
      <c r="F792" s="84" t="s">
        <v>23</v>
      </c>
    </row>
    <row r="793" spans="1:6">
      <c r="A793" s="51">
        <v>43845</v>
      </c>
      <c r="B793" s="83">
        <v>0.54109953703703706</v>
      </c>
      <c r="C793" s="84">
        <v>50</v>
      </c>
      <c r="D793" s="85">
        <v>67.02</v>
      </c>
      <c r="E793" s="86">
        <v>3351</v>
      </c>
      <c r="F793" s="84" t="s">
        <v>23</v>
      </c>
    </row>
    <row r="794" spans="1:6">
      <c r="A794" s="51">
        <v>43845</v>
      </c>
      <c r="B794" s="83">
        <v>0.54109953703703706</v>
      </c>
      <c r="C794" s="84">
        <v>50</v>
      </c>
      <c r="D794" s="85">
        <v>67.02</v>
      </c>
      <c r="E794" s="86">
        <v>3351</v>
      </c>
      <c r="F794" s="84" t="s">
        <v>23</v>
      </c>
    </row>
    <row r="795" spans="1:6">
      <c r="A795" s="51">
        <v>43845</v>
      </c>
      <c r="B795" s="83">
        <v>0.54109953703703706</v>
      </c>
      <c r="C795" s="84">
        <v>50</v>
      </c>
      <c r="D795" s="85">
        <v>67.02</v>
      </c>
      <c r="E795" s="86">
        <v>3351</v>
      </c>
      <c r="F795" s="84" t="s">
        <v>23</v>
      </c>
    </row>
    <row r="796" spans="1:6">
      <c r="A796" s="51">
        <v>43845</v>
      </c>
      <c r="B796" s="83">
        <v>0.54109953703703706</v>
      </c>
      <c r="C796" s="84">
        <v>80</v>
      </c>
      <c r="D796" s="85">
        <v>67.02</v>
      </c>
      <c r="E796" s="86">
        <v>5361.5999999999995</v>
      </c>
      <c r="F796" s="84" t="s">
        <v>23</v>
      </c>
    </row>
    <row r="797" spans="1:6">
      <c r="A797" s="51">
        <v>43845</v>
      </c>
      <c r="B797" s="83">
        <v>0.54109953703703706</v>
      </c>
      <c r="C797" s="84">
        <v>10</v>
      </c>
      <c r="D797" s="85">
        <v>67.02</v>
      </c>
      <c r="E797" s="86">
        <v>670.19999999999993</v>
      </c>
      <c r="F797" s="84" t="s">
        <v>23</v>
      </c>
    </row>
    <row r="798" spans="1:6">
      <c r="A798" s="51">
        <v>43845</v>
      </c>
      <c r="B798" s="83">
        <v>0.54238425925925926</v>
      </c>
      <c r="C798" s="84">
        <v>240</v>
      </c>
      <c r="D798" s="85">
        <v>67.040000000000006</v>
      </c>
      <c r="E798" s="86">
        <v>16089.600000000002</v>
      </c>
      <c r="F798" s="84" t="s">
        <v>23</v>
      </c>
    </row>
    <row r="799" spans="1:6">
      <c r="A799" s="51">
        <v>43845</v>
      </c>
      <c r="B799" s="83">
        <v>0.55149305555555561</v>
      </c>
      <c r="C799" s="84">
        <v>125</v>
      </c>
      <c r="D799" s="85">
        <v>66.98</v>
      </c>
      <c r="E799" s="86">
        <v>8372.5</v>
      </c>
      <c r="F799" s="84" t="s">
        <v>23</v>
      </c>
    </row>
    <row r="800" spans="1:6">
      <c r="A800" s="51">
        <v>43845</v>
      </c>
      <c r="B800" s="83">
        <v>0.55149305555555561</v>
      </c>
      <c r="C800" s="84">
        <v>50</v>
      </c>
      <c r="D800" s="85">
        <v>66.98</v>
      </c>
      <c r="E800" s="86">
        <v>3349</v>
      </c>
      <c r="F800" s="84" t="s">
        <v>23</v>
      </c>
    </row>
    <row r="801" spans="1:6">
      <c r="A801" s="51">
        <v>43845</v>
      </c>
      <c r="B801" s="83">
        <v>0.55149305555555561</v>
      </c>
      <c r="C801" s="84">
        <v>50</v>
      </c>
      <c r="D801" s="85">
        <v>66.98</v>
      </c>
      <c r="E801" s="86">
        <v>3349</v>
      </c>
      <c r="F801" s="84" t="s">
        <v>23</v>
      </c>
    </row>
    <row r="802" spans="1:6">
      <c r="A802" s="51">
        <v>43845</v>
      </c>
      <c r="B802" s="83">
        <v>0.55149305555555561</v>
      </c>
      <c r="C802" s="84">
        <v>15</v>
      </c>
      <c r="D802" s="85">
        <v>66.98</v>
      </c>
      <c r="E802" s="86">
        <v>1004.7</v>
      </c>
      <c r="F802" s="84" t="s">
        <v>23</v>
      </c>
    </row>
    <row r="803" spans="1:6">
      <c r="A803" s="51">
        <v>43845</v>
      </c>
      <c r="B803" s="83">
        <v>0.55509259259259258</v>
      </c>
      <c r="C803" s="84">
        <v>230</v>
      </c>
      <c r="D803" s="85">
        <v>67</v>
      </c>
      <c r="E803" s="86">
        <v>15410</v>
      </c>
      <c r="F803" s="84" t="s">
        <v>23</v>
      </c>
    </row>
    <row r="804" spans="1:6">
      <c r="A804" s="51">
        <v>43845</v>
      </c>
      <c r="B804" s="83">
        <v>0.56165509259259261</v>
      </c>
      <c r="C804" s="84">
        <v>170</v>
      </c>
      <c r="D804" s="85">
        <v>66.98</v>
      </c>
      <c r="E804" s="86">
        <v>11386.6</v>
      </c>
      <c r="F804" s="84" t="s">
        <v>23</v>
      </c>
    </row>
    <row r="805" spans="1:6">
      <c r="A805" s="51">
        <v>43845</v>
      </c>
      <c r="B805" s="83">
        <v>0.56458333333333333</v>
      </c>
      <c r="C805" s="84">
        <v>50</v>
      </c>
      <c r="D805" s="85">
        <v>67</v>
      </c>
      <c r="E805" s="86">
        <v>3350</v>
      </c>
      <c r="F805" s="84" t="s">
        <v>23</v>
      </c>
    </row>
    <row r="806" spans="1:6">
      <c r="A806" s="51">
        <v>43845</v>
      </c>
      <c r="B806" s="83">
        <v>0.56458333333333333</v>
      </c>
      <c r="C806" s="84">
        <v>50</v>
      </c>
      <c r="D806" s="85">
        <v>67</v>
      </c>
      <c r="E806" s="86">
        <v>3350</v>
      </c>
      <c r="F806" s="84" t="s">
        <v>23</v>
      </c>
    </row>
    <row r="807" spans="1:6">
      <c r="A807" s="51">
        <v>43845</v>
      </c>
      <c r="B807" s="83">
        <v>0.56458333333333333</v>
      </c>
      <c r="C807" s="84">
        <v>50</v>
      </c>
      <c r="D807" s="85">
        <v>67</v>
      </c>
      <c r="E807" s="86">
        <v>3350</v>
      </c>
      <c r="F807" s="84" t="s">
        <v>23</v>
      </c>
    </row>
    <row r="808" spans="1:6">
      <c r="A808" s="51">
        <v>43845</v>
      </c>
      <c r="B808" s="83">
        <v>0.56458333333333333</v>
      </c>
      <c r="C808" s="84">
        <v>50</v>
      </c>
      <c r="D808" s="85">
        <v>67</v>
      </c>
      <c r="E808" s="86">
        <v>3350</v>
      </c>
      <c r="F808" s="84" t="s">
        <v>23</v>
      </c>
    </row>
    <row r="809" spans="1:6">
      <c r="A809" s="51">
        <v>43845</v>
      </c>
      <c r="B809" s="83">
        <v>0.56458333333333333</v>
      </c>
      <c r="C809" s="84">
        <v>50</v>
      </c>
      <c r="D809" s="85">
        <v>67</v>
      </c>
      <c r="E809" s="86">
        <v>3350</v>
      </c>
      <c r="F809" s="84" t="s">
        <v>23</v>
      </c>
    </row>
    <row r="810" spans="1:6">
      <c r="A810" s="51">
        <v>43845</v>
      </c>
      <c r="B810" s="83">
        <v>0.5724421296296297</v>
      </c>
      <c r="C810" s="84">
        <v>50</v>
      </c>
      <c r="D810" s="85">
        <v>66.94</v>
      </c>
      <c r="E810" s="86">
        <v>3347</v>
      </c>
      <c r="F810" s="84" t="s">
        <v>23</v>
      </c>
    </row>
    <row r="811" spans="1:6">
      <c r="A811" s="51">
        <v>43845</v>
      </c>
      <c r="B811" s="83">
        <v>0.5724421296296297</v>
      </c>
      <c r="C811" s="84">
        <v>180</v>
      </c>
      <c r="D811" s="85">
        <v>66.94</v>
      </c>
      <c r="E811" s="86">
        <v>12049.199999999999</v>
      </c>
      <c r="F811" s="84" t="s">
        <v>23</v>
      </c>
    </row>
    <row r="812" spans="1:6">
      <c r="A812" s="51">
        <v>43845</v>
      </c>
      <c r="B812" s="83">
        <v>0.57640046296296299</v>
      </c>
      <c r="C812" s="84">
        <v>180</v>
      </c>
      <c r="D812" s="85">
        <v>66.959999999999994</v>
      </c>
      <c r="E812" s="86">
        <v>12052.8</v>
      </c>
      <c r="F812" s="84" t="s">
        <v>23</v>
      </c>
    </row>
    <row r="813" spans="1:6">
      <c r="A813" s="51">
        <v>43845</v>
      </c>
      <c r="B813" s="83">
        <v>0.57994212962962965</v>
      </c>
      <c r="C813" s="84">
        <v>230</v>
      </c>
      <c r="D813" s="85">
        <v>66.94</v>
      </c>
      <c r="E813" s="86">
        <v>15396.199999999999</v>
      </c>
      <c r="F813" s="84" t="s">
        <v>23</v>
      </c>
    </row>
    <row r="814" spans="1:6">
      <c r="A814" s="51">
        <v>43845</v>
      </c>
      <c r="B814" s="83">
        <v>0.58655092592592595</v>
      </c>
      <c r="C814" s="84">
        <v>50</v>
      </c>
      <c r="D814" s="85">
        <v>66.98</v>
      </c>
      <c r="E814" s="86">
        <v>3349</v>
      </c>
      <c r="F814" s="84" t="s">
        <v>23</v>
      </c>
    </row>
    <row r="815" spans="1:6">
      <c r="A815" s="51">
        <v>43845</v>
      </c>
      <c r="B815" s="83">
        <v>0.58906249999999993</v>
      </c>
      <c r="C815" s="84">
        <v>110</v>
      </c>
      <c r="D815" s="85">
        <v>67</v>
      </c>
      <c r="E815" s="86">
        <v>7370</v>
      </c>
      <c r="F815" s="84" t="s">
        <v>23</v>
      </c>
    </row>
    <row r="816" spans="1:6">
      <c r="A816" s="51">
        <v>43845</v>
      </c>
      <c r="B816" s="83">
        <v>0.59504629629629624</v>
      </c>
      <c r="C816" s="84">
        <v>250</v>
      </c>
      <c r="D816" s="85">
        <v>66.900000000000006</v>
      </c>
      <c r="E816" s="86">
        <v>16725</v>
      </c>
      <c r="F816" s="84" t="s">
        <v>23</v>
      </c>
    </row>
    <row r="817" spans="1:6">
      <c r="A817" s="51">
        <v>43845</v>
      </c>
      <c r="B817" s="83">
        <v>0.6008796296296296</v>
      </c>
      <c r="C817" s="84">
        <v>14</v>
      </c>
      <c r="D817" s="85">
        <v>66.88</v>
      </c>
      <c r="E817" s="86">
        <v>936.31999999999994</v>
      </c>
      <c r="F817" s="84" t="s">
        <v>23</v>
      </c>
    </row>
    <row r="818" spans="1:6">
      <c r="A818" s="51">
        <v>43845</v>
      </c>
      <c r="B818" s="83">
        <v>0.6008796296296296</v>
      </c>
      <c r="C818" s="84">
        <v>33</v>
      </c>
      <c r="D818" s="85">
        <v>66.88</v>
      </c>
      <c r="E818" s="86">
        <v>2207.04</v>
      </c>
      <c r="F818" s="84" t="s">
        <v>23</v>
      </c>
    </row>
    <row r="819" spans="1:6">
      <c r="A819" s="51">
        <v>43845</v>
      </c>
      <c r="B819" s="83">
        <v>0.6008796296296296</v>
      </c>
      <c r="C819" s="84">
        <v>61</v>
      </c>
      <c r="D819" s="85">
        <v>66.88</v>
      </c>
      <c r="E819" s="86">
        <v>4079.68</v>
      </c>
      <c r="F819" s="84" t="s">
        <v>23</v>
      </c>
    </row>
    <row r="820" spans="1:6">
      <c r="A820" s="51">
        <v>43845</v>
      </c>
      <c r="B820" s="83">
        <v>0.6008796296296296</v>
      </c>
      <c r="C820" s="84">
        <v>81</v>
      </c>
      <c r="D820" s="85">
        <v>66.88</v>
      </c>
      <c r="E820" s="86">
        <v>5417.28</v>
      </c>
      <c r="F820" s="84" t="s">
        <v>23</v>
      </c>
    </row>
    <row r="821" spans="1:6">
      <c r="A821" s="51">
        <v>43845</v>
      </c>
      <c r="B821" s="83">
        <v>0.60116898148148146</v>
      </c>
      <c r="C821" s="84">
        <v>15</v>
      </c>
      <c r="D821" s="85">
        <v>66.900000000000006</v>
      </c>
      <c r="E821" s="86">
        <v>1003.5000000000001</v>
      </c>
      <c r="F821" s="84" t="s">
        <v>23</v>
      </c>
    </row>
    <row r="822" spans="1:6">
      <c r="A822" s="51">
        <v>43845</v>
      </c>
      <c r="B822" s="83">
        <v>0.6023263888888889</v>
      </c>
      <c r="C822" s="84">
        <v>46</v>
      </c>
      <c r="D822" s="85">
        <v>66.900000000000006</v>
      </c>
      <c r="E822" s="86">
        <v>3077.4</v>
      </c>
      <c r="F822" s="84" t="s">
        <v>23</v>
      </c>
    </row>
    <row r="823" spans="1:6">
      <c r="A823" s="51">
        <v>43845</v>
      </c>
      <c r="B823" s="83">
        <v>0.60312500000000002</v>
      </c>
      <c r="C823" s="84">
        <v>200</v>
      </c>
      <c r="D823" s="85">
        <v>66.900000000000006</v>
      </c>
      <c r="E823" s="86">
        <v>13380.000000000002</v>
      </c>
      <c r="F823" s="84" t="s">
        <v>23</v>
      </c>
    </row>
    <row r="824" spans="1:6">
      <c r="A824" s="51">
        <v>43845</v>
      </c>
      <c r="B824" s="83">
        <v>0.60622685185185188</v>
      </c>
      <c r="C824" s="84">
        <v>158</v>
      </c>
      <c r="D824" s="85">
        <v>67.02</v>
      </c>
      <c r="E824" s="86">
        <v>10589.16</v>
      </c>
      <c r="F824" s="84" t="s">
        <v>23</v>
      </c>
    </row>
    <row r="825" spans="1:6">
      <c r="A825" s="51">
        <v>43845</v>
      </c>
      <c r="B825" s="83">
        <v>0.60622685185185188</v>
      </c>
      <c r="C825" s="84">
        <v>82</v>
      </c>
      <c r="D825" s="85">
        <v>67.02</v>
      </c>
      <c r="E825" s="86">
        <v>5495.6399999999994</v>
      </c>
      <c r="F825" s="84" t="s">
        <v>23</v>
      </c>
    </row>
    <row r="826" spans="1:6">
      <c r="A826" s="51">
        <v>43845</v>
      </c>
      <c r="B826" s="83">
        <v>0.60821759259259256</v>
      </c>
      <c r="C826" s="84">
        <v>125</v>
      </c>
      <c r="D826" s="85">
        <v>67.180000000000007</v>
      </c>
      <c r="E826" s="86">
        <v>8397.5</v>
      </c>
      <c r="F826" s="84" t="s">
        <v>23</v>
      </c>
    </row>
    <row r="827" spans="1:6">
      <c r="A827" s="51">
        <v>43845</v>
      </c>
      <c r="B827" s="83">
        <v>0.60822916666666671</v>
      </c>
      <c r="C827" s="84">
        <v>85</v>
      </c>
      <c r="D827" s="85">
        <v>67.180000000000007</v>
      </c>
      <c r="E827" s="86">
        <v>5710.3</v>
      </c>
      <c r="F827" s="84" t="s">
        <v>23</v>
      </c>
    </row>
    <row r="828" spans="1:6">
      <c r="A828" s="51">
        <v>43845</v>
      </c>
      <c r="B828" s="83">
        <v>0.60986111111111108</v>
      </c>
      <c r="C828" s="84">
        <v>290</v>
      </c>
      <c r="D828" s="85">
        <v>67.22</v>
      </c>
      <c r="E828" s="86">
        <v>19493.8</v>
      </c>
      <c r="F828" s="84" t="s">
        <v>23</v>
      </c>
    </row>
    <row r="829" spans="1:6">
      <c r="A829" s="51">
        <v>43845</v>
      </c>
      <c r="B829" s="83">
        <v>0.6150578703703703</v>
      </c>
      <c r="C829" s="84">
        <v>125</v>
      </c>
      <c r="D829" s="85">
        <v>67.3</v>
      </c>
      <c r="E829" s="86">
        <v>8412.5</v>
      </c>
      <c r="F829" s="84" t="s">
        <v>23</v>
      </c>
    </row>
    <row r="830" spans="1:6">
      <c r="A830" s="51">
        <v>43845</v>
      </c>
      <c r="B830" s="83">
        <v>0.6150578703703703</v>
      </c>
      <c r="C830" s="84">
        <v>95</v>
      </c>
      <c r="D830" s="85">
        <v>67.3</v>
      </c>
      <c r="E830" s="86">
        <v>6393.5</v>
      </c>
      <c r="F830" s="84" t="s">
        <v>23</v>
      </c>
    </row>
    <row r="831" spans="1:6">
      <c r="A831" s="51">
        <v>43845</v>
      </c>
      <c r="B831" s="83">
        <v>0.61552083333333341</v>
      </c>
      <c r="C831" s="84">
        <v>230</v>
      </c>
      <c r="D831" s="85">
        <v>67.28</v>
      </c>
      <c r="E831" s="86">
        <v>15474.4</v>
      </c>
      <c r="F831" s="84" t="s">
        <v>23</v>
      </c>
    </row>
    <row r="832" spans="1:6">
      <c r="A832" s="51">
        <v>43845</v>
      </c>
      <c r="B832" s="83">
        <v>0.616724537037037</v>
      </c>
      <c r="C832" s="84">
        <v>102</v>
      </c>
      <c r="D832" s="85">
        <v>67.260000000000005</v>
      </c>
      <c r="E832" s="86">
        <v>6860.52</v>
      </c>
      <c r="F832" s="84" t="s">
        <v>23</v>
      </c>
    </row>
    <row r="833" spans="1:6">
      <c r="A833" s="51">
        <v>43845</v>
      </c>
      <c r="B833" s="83">
        <v>0.616724537037037</v>
      </c>
      <c r="C833" s="84">
        <v>3</v>
      </c>
      <c r="D833" s="85">
        <v>67.260000000000005</v>
      </c>
      <c r="E833" s="86">
        <v>201.78000000000003</v>
      </c>
      <c r="F833" s="84" t="s">
        <v>23</v>
      </c>
    </row>
    <row r="834" spans="1:6">
      <c r="A834" s="51">
        <v>43845</v>
      </c>
      <c r="B834" s="83">
        <v>0.61675925925925923</v>
      </c>
      <c r="C834" s="84">
        <v>72</v>
      </c>
      <c r="D834" s="85">
        <v>67.260000000000005</v>
      </c>
      <c r="E834" s="86">
        <v>4842.72</v>
      </c>
      <c r="F834" s="84" t="s">
        <v>23</v>
      </c>
    </row>
    <row r="835" spans="1:6">
      <c r="A835" s="51">
        <v>43845</v>
      </c>
      <c r="B835" s="83">
        <v>0.61686342592592591</v>
      </c>
      <c r="C835" s="84">
        <v>53</v>
      </c>
      <c r="D835" s="85">
        <v>67.260000000000005</v>
      </c>
      <c r="E835" s="86">
        <v>3564.78</v>
      </c>
      <c r="F835" s="84" t="s">
        <v>23</v>
      </c>
    </row>
    <row r="836" spans="1:6">
      <c r="A836" s="51">
        <v>43845</v>
      </c>
      <c r="B836" s="83">
        <v>0.61976851851851855</v>
      </c>
      <c r="C836" s="84">
        <v>1</v>
      </c>
      <c r="D836" s="85">
        <v>67.3</v>
      </c>
      <c r="E836" s="86">
        <v>67.3</v>
      </c>
      <c r="F836" s="84" t="s">
        <v>23</v>
      </c>
    </row>
    <row r="837" spans="1:6">
      <c r="A837" s="51">
        <v>43845</v>
      </c>
      <c r="B837" s="83">
        <v>0.61976851851851855</v>
      </c>
      <c r="C837" s="84">
        <v>101</v>
      </c>
      <c r="D837" s="85">
        <v>67.3</v>
      </c>
      <c r="E837" s="86">
        <v>6797.2999999999993</v>
      </c>
      <c r="F837" s="84" t="s">
        <v>23</v>
      </c>
    </row>
    <row r="838" spans="1:6">
      <c r="A838" s="51">
        <v>43845</v>
      </c>
      <c r="B838" s="83">
        <v>0.61976851851851855</v>
      </c>
      <c r="C838" s="84">
        <v>68</v>
      </c>
      <c r="D838" s="85">
        <v>67.3</v>
      </c>
      <c r="E838" s="86">
        <v>4576.3999999999996</v>
      </c>
      <c r="F838" s="84" t="s">
        <v>23</v>
      </c>
    </row>
    <row r="839" spans="1:6">
      <c r="A839" s="51">
        <v>43845</v>
      </c>
      <c r="B839" s="83">
        <v>0.62206018518518513</v>
      </c>
      <c r="C839" s="84">
        <v>125</v>
      </c>
      <c r="D839" s="85">
        <v>67.36</v>
      </c>
      <c r="E839" s="86">
        <v>8420</v>
      </c>
      <c r="F839" s="84" t="s">
        <v>23</v>
      </c>
    </row>
    <row r="840" spans="1:6">
      <c r="A840" s="51">
        <v>43845</v>
      </c>
      <c r="B840" s="83">
        <v>0.62206018518518513</v>
      </c>
      <c r="C840" s="84">
        <v>100</v>
      </c>
      <c r="D840" s="85">
        <v>67.36</v>
      </c>
      <c r="E840" s="86">
        <v>6736</v>
      </c>
      <c r="F840" s="84" t="s">
        <v>23</v>
      </c>
    </row>
    <row r="841" spans="1:6">
      <c r="A841" s="51">
        <v>43845</v>
      </c>
      <c r="B841" s="83">
        <v>0.62206018518518513</v>
      </c>
      <c r="C841" s="84">
        <v>25</v>
      </c>
      <c r="D841" s="85">
        <v>67.36</v>
      </c>
      <c r="E841" s="86">
        <v>1684</v>
      </c>
      <c r="F841" s="84" t="s">
        <v>23</v>
      </c>
    </row>
    <row r="842" spans="1:6">
      <c r="A842" s="51">
        <v>43845</v>
      </c>
      <c r="B842" s="83">
        <v>0.62450231481481489</v>
      </c>
      <c r="C842" s="84">
        <v>100</v>
      </c>
      <c r="D842" s="85">
        <v>67.36</v>
      </c>
      <c r="E842" s="86">
        <v>6736</v>
      </c>
      <c r="F842" s="84" t="s">
        <v>23</v>
      </c>
    </row>
    <row r="843" spans="1:6">
      <c r="A843" s="51">
        <v>43845</v>
      </c>
      <c r="B843" s="83">
        <v>0.62450231481481489</v>
      </c>
      <c r="C843" s="84">
        <v>100</v>
      </c>
      <c r="D843" s="85">
        <v>67.36</v>
      </c>
      <c r="E843" s="86">
        <v>6736</v>
      </c>
      <c r="F843" s="84" t="s">
        <v>23</v>
      </c>
    </row>
    <row r="844" spans="1:6">
      <c r="A844" s="51">
        <v>43845</v>
      </c>
      <c r="B844" s="83">
        <v>0.62450231481481489</v>
      </c>
      <c r="C844" s="84">
        <v>60</v>
      </c>
      <c r="D844" s="85">
        <v>67.36</v>
      </c>
      <c r="E844" s="86">
        <v>4041.6</v>
      </c>
      <c r="F844" s="84" t="s">
        <v>23</v>
      </c>
    </row>
    <row r="845" spans="1:6">
      <c r="A845" s="51">
        <v>43845</v>
      </c>
      <c r="B845" s="83">
        <v>0.62695601851851845</v>
      </c>
      <c r="C845" s="84">
        <v>125</v>
      </c>
      <c r="D845" s="85">
        <v>67.42</v>
      </c>
      <c r="E845" s="86">
        <v>8427.5</v>
      </c>
      <c r="F845" s="84" t="s">
        <v>23</v>
      </c>
    </row>
    <row r="846" spans="1:6">
      <c r="A846" s="51">
        <v>43845</v>
      </c>
      <c r="B846" s="83">
        <v>0.62695601851851845</v>
      </c>
      <c r="C846" s="84">
        <v>65</v>
      </c>
      <c r="D846" s="85">
        <v>67.42</v>
      </c>
      <c r="E846" s="86">
        <v>4382.3</v>
      </c>
      <c r="F846" s="84" t="s">
        <v>23</v>
      </c>
    </row>
    <row r="847" spans="1:6">
      <c r="A847" s="51">
        <v>43845</v>
      </c>
      <c r="B847" s="83">
        <v>0.63001157407407404</v>
      </c>
      <c r="C847" s="84">
        <v>38</v>
      </c>
      <c r="D847" s="85">
        <v>67.459999999999994</v>
      </c>
      <c r="E847" s="86">
        <v>2563.4799999999996</v>
      </c>
      <c r="F847" s="84" t="s">
        <v>23</v>
      </c>
    </row>
    <row r="848" spans="1:6">
      <c r="A848" s="51">
        <v>43845</v>
      </c>
      <c r="B848" s="83">
        <v>0.63001157407407404</v>
      </c>
      <c r="C848" s="84">
        <v>100</v>
      </c>
      <c r="D848" s="85">
        <v>67.459999999999994</v>
      </c>
      <c r="E848" s="86">
        <v>6745.9999999999991</v>
      </c>
      <c r="F848" s="84" t="s">
        <v>23</v>
      </c>
    </row>
    <row r="849" spans="1:6">
      <c r="A849" s="51">
        <v>43845</v>
      </c>
      <c r="B849" s="83">
        <v>0.63001157407407404</v>
      </c>
      <c r="C849" s="84">
        <v>100</v>
      </c>
      <c r="D849" s="85">
        <v>67.459999999999994</v>
      </c>
      <c r="E849" s="86">
        <v>6745.9999999999991</v>
      </c>
      <c r="F849" s="84" t="s">
        <v>23</v>
      </c>
    </row>
    <row r="850" spans="1:6">
      <c r="A850" s="51">
        <v>43845</v>
      </c>
      <c r="B850" s="83">
        <v>0.63001157407407404</v>
      </c>
      <c r="C850" s="84">
        <v>13</v>
      </c>
      <c r="D850" s="85">
        <v>67.459999999999994</v>
      </c>
      <c r="E850" s="86">
        <v>876.9799999999999</v>
      </c>
      <c r="F850" s="84" t="s">
        <v>23</v>
      </c>
    </row>
    <row r="851" spans="1:6">
      <c r="A851" s="51">
        <v>43845</v>
      </c>
      <c r="B851" s="83">
        <v>0.63001157407407404</v>
      </c>
      <c r="C851" s="84">
        <v>19</v>
      </c>
      <c r="D851" s="85">
        <v>67.459999999999994</v>
      </c>
      <c r="E851" s="86">
        <v>1281.7399999999998</v>
      </c>
      <c r="F851" s="84" t="s">
        <v>23</v>
      </c>
    </row>
    <row r="852" spans="1:6">
      <c r="A852" s="51">
        <v>43845</v>
      </c>
      <c r="B852" s="83">
        <v>0.63246527777777783</v>
      </c>
      <c r="C852" s="84">
        <v>180</v>
      </c>
      <c r="D852" s="85">
        <v>67.52</v>
      </c>
      <c r="E852" s="86">
        <v>12153.599999999999</v>
      </c>
      <c r="F852" s="84" t="s">
        <v>23</v>
      </c>
    </row>
    <row r="853" spans="1:6">
      <c r="A853" s="51">
        <v>43845</v>
      </c>
      <c r="B853" s="83">
        <v>0.63681712962962966</v>
      </c>
      <c r="C853" s="84">
        <v>125</v>
      </c>
      <c r="D853" s="85">
        <v>67.56</v>
      </c>
      <c r="E853" s="86">
        <v>8445</v>
      </c>
      <c r="F853" s="84" t="s">
        <v>23</v>
      </c>
    </row>
    <row r="854" spans="1:6">
      <c r="A854" s="51">
        <v>43845</v>
      </c>
      <c r="B854" s="83">
        <v>0.63681712962962966</v>
      </c>
      <c r="C854" s="84">
        <v>140</v>
      </c>
      <c r="D854" s="85">
        <v>67.56</v>
      </c>
      <c r="E854" s="86">
        <v>9458.4</v>
      </c>
      <c r="F854" s="84" t="s">
        <v>23</v>
      </c>
    </row>
    <row r="855" spans="1:6">
      <c r="A855" s="51">
        <v>43845</v>
      </c>
      <c r="B855" s="83">
        <v>0.63681712962962966</v>
      </c>
      <c r="C855" s="84">
        <v>35</v>
      </c>
      <c r="D855" s="85">
        <v>67.56</v>
      </c>
      <c r="E855" s="86">
        <v>2364.6</v>
      </c>
      <c r="F855" s="84" t="s">
        <v>23</v>
      </c>
    </row>
    <row r="856" spans="1:6">
      <c r="A856" s="51">
        <v>43845</v>
      </c>
      <c r="B856" s="83">
        <v>0.6395601851851852</v>
      </c>
      <c r="C856" s="84">
        <v>240</v>
      </c>
      <c r="D856" s="85">
        <v>67.540000000000006</v>
      </c>
      <c r="E856" s="86">
        <v>16209.600000000002</v>
      </c>
      <c r="F856" s="84" t="s">
        <v>23</v>
      </c>
    </row>
    <row r="857" spans="1:6">
      <c r="A857" s="51">
        <v>43845</v>
      </c>
      <c r="B857" s="83">
        <v>0.64524305555555561</v>
      </c>
      <c r="C857" s="84">
        <v>100</v>
      </c>
      <c r="D857" s="85">
        <v>67.42</v>
      </c>
      <c r="E857" s="86">
        <v>6742</v>
      </c>
      <c r="F857" s="84" t="s">
        <v>23</v>
      </c>
    </row>
    <row r="858" spans="1:6">
      <c r="A858" s="51">
        <v>43845</v>
      </c>
      <c r="B858" s="83">
        <v>0.64524305555555561</v>
      </c>
      <c r="C858" s="84">
        <v>69</v>
      </c>
      <c r="D858" s="85">
        <v>67.42</v>
      </c>
      <c r="E858" s="86">
        <v>4651.9800000000005</v>
      </c>
      <c r="F858" s="84" t="s">
        <v>23</v>
      </c>
    </row>
    <row r="859" spans="1:6">
      <c r="A859" s="51">
        <v>43845</v>
      </c>
      <c r="B859" s="83">
        <v>0.64524305555555561</v>
      </c>
      <c r="C859" s="84">
        <v>51</v>
      </c>
      <c r="D859" s="85">
        <v>67.42</v>
      </c>
      <c r="E859" s="86">
        <v>3438.42</v>
      </c>
      <c r="F859" s="84" t="s">
        <v>23</v>
      </c>
    </row>
    <row r="860" spans="1:6">
      <c r="A860" s="51">
        <v>43845</v>
      </c>
      <c r="B860" s="83">
        <v>0.65026620370370369</v>
      </c>
      <c r="C860" s="84">
        <v>170</v>
      </c>
      <c r="D860" s="85">
        <v>67.5</v>
      </c>
      <c r="E860" s="86">
        <v>11475</v>
      </c>
      <c r="F860" s="84" t="s">
        <v>23</v>
      </c>
    </row>
    <row r="861" spans="1:6">
      <c r="A861" s="51">
        <v>43845</v>
      </c>
      <c r="B861" s="83">
        <v>0.65026620370370369</v>
      </c>
      <c r="C861" s="84">
        <v>179</v>
      </c>
      <c r="D861" s="85">
        <v>67.5</v>
      </c>
      <c r="E861" s="86">
        <v>12082.5</v>
      </c>
      <c r="F861" s="84" t="s">
        <v>23</v>
      </c>
    </row>
    <row r="862" spans="1:6">
      <c r="A862" s="51">
        <v>43845</v>
      </c>
      <c r="B862" s="83">
        <v>0.65026620370370369</v>
      </c>
      <c r="C862" s="84">
        <v>68</v>
      </c>
      <c r="D862" s="85">
        <v>67.5</v>
      </c>
      <c r="E862" s="86">
        <v>4590</v>
      </c>
      <c r="F862" s="84" t="s">
        <v>23</v>
      </c>
    </row>
    <row r="863" spans="1:6">
      <c r="A863" s="51">
        <v>43845</v>
      </c>
      <c r="B863" s="83">
        <v>0.65026620370370369</v>
      </c>
      <c r="C863" s="84">
        <v>3</v>
      </c>
      <c r="D863" s="85">
        <v>67.5</v>
      </c>
      <c r="E863" s="86">
        <v>202.5</v>
      </c>
      <c r="F863" s="84" t="s">
        <v>23</v>
      </c>
    </row>
    <row r="864" spans="1:6">
      <c r="A864" s="51">
        <v>43845</v>
      </c>
      <c r="B864" s="83">
        <v>0.65587962962962965</v>
      </c>
      <c r="C864" s="84">
        <v>165</v>
      </c>
      <c r="D864" s="85">
        <v>67.44</v>
      </c>
      <c r="E864" s="86">
        <v>11127.6</v>
      </c>
      <c r="F864" s="84" t="s">
        <v>23</v>
      </c>
    </row>
    <row r="865" spans="1:6">
      <c r="A865" s="51">
        <v>43845</v>
      </c>
      <c r="B865" s="83">
        <v>0.65605324074074078</v>
      </c>
      <c r="C865" s="84">
        <v>85</v>
      </c>
      <c r="D865" s="85">
        <v>67.44</v>
      </c>
      <c r="E865" s="86">
        <v>5732.4</v>
      </c>
      <c r="F865" s="84" t="s">
        <v>23</v>
      </c>
    </row>
    <row r="866" spans="1:6">
      <c r="A866" s="51">
        <v>43845</v>
      </c>
      <c r="B866" s="83">
        <v>0.65938657407407408</v>
      </c>
      <c r="C866" s="84">
        <v>57</v>
      </c>
      <c r="D866" s="85">
        <v>67.459999999999994</v>
      </c>
      <c r="E866" s="86">
        <v>3845.22</v>
      </c>
      <c r="F866" s="84" t="s">
        <v>23</v>
      </c>
    </row>
    <row r="867" spans="1:6">
      <c r="A867" s="51">
        <v>43845</v>
      </c>
      <c r="B867" s="83">
        <v>0.66069444444444447</v>
      </c>
      <c r="C867" s="84">
        <v>100</v>
      </c>
      <c r="D867" s="85">
        <v>67.48</v>
      </c>
      <c r="E867" s="86">
        <v>6748</v>
      </c>
      <c r="F867" s="84" t="s">
        <v>23</v>
      </c>
    </row>
    <row r="868" spans="1:6">
      <c r="A868" s="51">
        <v>43845</v>
      </c>
      <c r="B868" s="83">
        <v>0.66069444444444447</v>
      </c>
      <c r="C868" s="84">
        <v>120</v>
      </c>
      <c r="D868" s="85">
        <v>67.48</v>
      </c>
      <c r="E868" s="86">
        <v>8097.6</v>
      </c>
      <c r="F868" s="84" t="s">
        <v>23</v>
      </c>
    </row>
    <row r="869" spans="1:6">
      <c r="A869" s="51">
        <v>43845</v>
      </c>
      <c r="B869" s="83">
        <v>0.66106481481481483</v>
      </c>
      <c r="C869" s="84">
        <v>125</v>
      </c>
      <c r="D869" s="85">
        <v>67.5</v>
      </c>
      <c r="E869" s="86">
        <v>8437.5</v>
      </c>
      <c r="F869" s="84" t="s">
        <v>23</v>
      </c>
    </row>
    <row r="870" spans="1:6">
      <c r="A870" s="51">
        <v>43845</v>
      </c>
      <c r="B870" s="83">
        <v>0.66106481481481483</v>
      </c>
      <c r="C870" s="84">
        <v>38</v>
      </c>
      <c r="D870" s="85">
        <v>67.5</v>
      </c>
      <c r="E870" s="86">
        <v>2565</v>
      </c>
      <c r="F870" s="84" t="s">
        <v>23</v>
      </c>
    </row>
    <row r="871" spans="1:6">
      <c r="A871" s="51">
        <v>43845</v>
      </c>
      <c r="B871" s="83">
        <v>0.66249999999999998</v>
      </c>
      <c r="C871" s="84">
        <v>100</v>
      </c>
      <c r="D871" s="85">
        <v>67.459999999999994</v>
      </c>
      <c r="E871" s="86">
        <v>6745.9999999999991</v>
      </c>
      <c r="F871" s="84" t="s">
        <v>23</v>
      </c>
    </row>
    <row r="872" spans="1:6">
      <c r="A872" s="51">
        <v>43845</v>
      </c>
      <c r="B872" s="83">
        <v>0.66249999999999998</v>
      </c>
      <c r="C872" s="84">
        <v>100</v>
      </c>
      <c r="D872" s="85">
        <v>67.459999999999994</v>
      </c>
      <c r="E872" s="86">
        <v>6745.9999999999991</v>
      </c>
      <c r="F872" s="84" t="s">
        <v>23</v>
      </c>
    </row>
    <row r="873" spans="1:6">
      <c r="A873" s="51">
        <v>43845</v>
      </c>
      <c r="B873" s="83">
        <v>0.66249999999999998</v>
      </c>
      <c r="C873" s="84">
        <v>70</v>
      </c>
      <c r="D873" s="85">
        <v>67.459999999999994</v>
      </c>
      <c r="E873" s="86">
        <v>4722.2</v>
      </c>
      <c r="F873" s="84" t="s">
        <v>23</v>
      </c>
    </row>
    <row r="874" spans="1:6">
      <c r="A874" s="51">
        <v>43845</v>
      </c>
      <c r="B874" s="83">
        <v>0.66576388888888893</v>
      </c>
      <c r="C874" s="84">
        <v>87</v>
      </c>
      <c r="D874" s="85">
        <v>67.42</v>
      </c>
      <c r="E874" s="86">
        <v>5865.54</v>
      </c>
      <c r="F874" s="84" t="s">
        <v>23</v>
      </c>
    </row>
    <row r="875" spans="1:6">
      <c r="A875" s="51">
        <v>43845</v>
      </c>
      <c r="B875" s="83">
        <v>0.66585648148148147</v>
      </c>
      <c r="C875" s="84">
        <v>61</v>
      </c>
      <c r="D875" s="85">
        <v>67.42</v>
      </c>
      <c r="E875" s="86">
        <v>4112.62</v>
      </c>
      <c r="F875" s="84" t="s">
        <v>23</v>
      </c>
    </row>
    <row r="876" spans="1:6">
      <c r="A876" s="51">
        <v>43845</v>
      </c>
      <c r="B876" s="83">
        <v>0.66587962962962965</v>
      </c>
      <c r="C876" s="84">
        <v>12</v>
      </c>
      <c r="D876" s="85">
        <v>67.42</v>
      </c>
      <c r="E876" s="86">
        <v>809.04</v>
      </c>
      <c r="F876" s="84" t="s">
        <v>23</v>
      </c>
    </row>
    <row r="877" spans="1:6">
      <c r="A877" s="51">
        <v>43845</v>
      </c>
      <c r="B877" s="83">
        <v>0.67054398148148142</v>
      </c>
      <c r="C877" s="84">
        <v>59</v>
      </c>
      <c r="D877" s="85">
        <v>67.44</v>
      </c>
      <c r="E877" s="86">
        <v>3978.96</v>
      </c>
      <c r="F877" s="84" t="s">
        <v>23</v>
      </c>
    </row>
    <row r="878" spans="1:6">
      <c r="A878" s="51">
        <v>43845</v>
      </c>
      <c r="B878" s="83">
        <v>0.67074074074074075</v>
      </c>
      <c r="C878" s="84">
        <v>46</v>
      </c>
      <c r="D878" s="85">
        <v>67.44</v>
      </c>
      <c r="E878" s="86">
        <v>3102.24</v>
      </c>
      <c r="F878" s="84" t="s">
        <v>23</v>
      </c>
    </row>
    <row r="879" spans="1:6">
      <c r="A879" s="51">
        <v>43845</v>
      </c>
      <c r="B879" s="83">
        <v>0.67074074074074075</v>
      </c>
      <c r="C879" s="84">
        <v>205</v>
      </c>
      <c r="D879" s="85">
        <v>67.44</v>
      </c>
      <c r="E879" s="86">
        <v>13825.199999999999</v>
      </c>
      <c r="F879" s="84" t="s">
        <v>23</v>
      </c>
    </row>
    <row r="880" spans="1:6">
      <c r="A880" s="51">
        <v>43845</v>
      </c>
      <c r="B880" s="83">
        <v>0.67251157407407414</v>
      </c>
      <c r="C880" s="84">
        <v>220</v>
      </c>
      <c r="D880" s="85">
        <v>67.38</v>
      </c>
      <c r="E880" s="86">
        <v>14823.599999999999</v>
      </c>
      <c r="F880" s="84" t="s">
        <v>23</v>
      </c>
    </row>
    <row r="881" spans="1:6">
      <c r="A881" s="90">
        <v>43845</v>
      </c>
      <c r="B881" s="91">
        <v>0.67413194444444446</v>
      </c>
      <c r="C881" s="92">
        <v>180</v>
      </c>
      <c r="D881" s="93">
        <v>67.42</v>
      </c>
      <c r="E881" s="94">
        <v>12135.6</v>
      </c>
      <c r="F881" s="92" t="s">
        <v>23</v>
      </c>
    </row>
    <row r="882" spans="1:6">
      <c r="A882" s="51" t="s">
        <v>25</v>
      </c>
      <c r="B882" s="83" t="s">
        <v>25</v>
      </c>
      <c r="C882" s="84" t="s">
        <v>25</v>
      </c>
      <c r="D882" s="85" t="s">
        <v>25</v>
      </c>
      <c r="E882" s="86" t="s">
        <v>25</v>
      </c>
      <c r="F882" s="84" t="s">
        <v>25</v>
      </c>
    </row>
    <row r="883" spans="1:6">
      <c r="A883" s="51"/>
      <c r="B883" s="83"/>
      <c r="C883" s="84"/>
      <c r="D883" s="85"/>
      <c r="E883" s="86"/>
      <c r="F883" s="84"/>
    </row>
    <row r="884" spans="1:6">
      <c r="A884" s="51"/>
      <c r="B884" s="83"/>
      <c r="C884" s="84"/>
      <c r="D884" s="85"/>
      <c r="E884" s="86"/>
      <c r="F884" s="84"/>
    </row>
    <row r="885" spans="1:6">
      <c r="A885" s="51"/>
      <c r="B885" s="83"/>
      <c r="C885" s="84"/>
      <c r="D885" s="85"/>
      <c r="E885" s="86"/>
      <c r="F885" s="84"/>
    </row>
    <row r="886" spans="1:6">
      <c r="A886" s="51"/>
      <c r="B886" s="83"/>
      <c r="C886" s="84"/>
      <c r="D886" s="85"/>
      <c r="E886" s="86"/>
      <c r="F886" s="84"/>
    </row>
    <row r="887" spans="1:6">
      <c r="A887" s="51"/>
      <c r="B887" s="83"/>
      <c r="C887" s="84"/>
      <c r="D887" s="85"/>
      <c r="E887" s="86"/>
      <c r="F887" s="84"/>
    </row>
    <row r="888" spans="1:6">
      <c r="A888" s="51"/>
      <c r="B888" s="83"/>
      <c r="C888" s="84"/>
      <c r="D888" s="85"/>
      <c r="E888" s="86"/>
      <c r="F888" s="84"/>
    </row>
    <row r="889" spans="1:6">
      <c r="A889" s="51"/>
      <c r="B889" s="83"/>
      <c r="C889" s="84"/>
      <c r="D889" s="85"/>
      <c r="E889" s="86"/>
      <c r="F889" s="84"/>
    </row>
    <row r="890" spans="1:6">
      <c r="A890" s="51"/>
      <c r="B890" s="83"/>
      <c r="C890" s="84"/>
      <c r="D890" s="85"/>
      <c r="E890" s="86"/>
      <c r="F890" s="84"/>
    </row>
    <row r="891" spans="1:6">
      <c r="A891" s="51"/>
      <c r="B891" s="83"/>
      <c r="C891" s="84"/>
      <c r="D891" s="85"/>
      <c r="E891" s="86"/>
      <c r="F891" s="84"/>
    </row>
    <row r="892" spans="1:6">
      <c r="A892" s="51"/>
      <c r="B892" s="83"/>
      <c r="C892" s="84"/>
      <c r="D892" s="85"/>
      <c r="E892" s="86"/>
      <c r="F892" s="84"/>
    </row>
    <row r="893" spans="1:6">
      <c r="A893" s="51"/>
      <c r="B893" s="83"/>
      <c r="C893" s="84"/>
      <c r="D893" s="85"/>
      <c r="E893" s="86"/>
      <c r="F893" s="84"/>
    </row>
    <row r="894" spans="1:6">
      <c r="A894" s="51"/>
      <c r="B894" s="83"/>
      <c r="C894" s="84"/>
      <c r="D894" s="85"/>
      <c r="E894" s="86"/>
      <c r="F894" s="84"/>
    </row>
    <row r="895" spans="1:6">
      <c r="A895" s="51"/>
      <c r="B895" s="83"/>
      <c r="C895" s="84"/>
      <c r="D895" s="85"/>
      <c r="E895" s="86"/>
      <c r="F895" s="84"/>
    </row>
    <row r="896" spans="1:6">
      <c r="A896" s="51"/>
      <c r="B896" s="83"/>
      <c r="C896" s="84"/>
      <c r="D896" s="85"/>
      <c r="E896" s="86"/>
      <c r="F896" s="84"/>
    </row>
    <row r="897" spans="1:6">
      <c r="A897" s="51"/>
      <c r="B897" s="83"/>
      <c r="C897" s="84"/>
      <c r="D897" s="85"/>
      <c r="E897" s="86"/>
      <c r="F897" s="84"/>
    </row>
    <row r="898" spans="1:6">
      <c r="A898" s="51"/>
      <c r="B898" s="83"/>
      <c r="C898" s="84"/>
      <c r="D898" s="85"/>
      <c r="E898" s="86"/>
      <c r="F898" s="84"/>
    </row>
    <row r="899" spans="1:6">
      <c r="A899" s="51"/>
      <c r="B899" s="83"/>
      <c r="C899" s="84"/>
      <c r="D899" s="85"/>
      <c r="E899" s="86"/>
      <c r="F899" s="84"/>
    </row>
    <row r="900" spans="1:6">
      <c r="A900" s="51"/>
      <c r="B900" s="83"/>
      <c r="C900" s="84"/>
      <c r="D900" s="85"/>
      <c r="E900" s="86"/>
      <c r="F900" s="84"/>
    </row>
    <row r="901" spans="1:6">
      <c r="A901" s="51"/>
      <c r="B901" s="83"/>
      <c r="C901" s="84"/>
      <c r="D901" s="85"/>
      <c r="E901" s="86"/>
      <c r="F901" s="84"/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1"/>
      <c r="B1415" s="87"/>
      <c r="C1415" s="50"/>
      <c r="D1415" s="88"/>
      <c r="E1415" s="86"/>
      <c r="F1415" s="86"/>
    </row>
    <row r="1416" spans="1:6">
      <c r="A1416" s="51"/>
      <c r="B1416" s="87"/>
      <c r="C1416" s="50"/>
      <c r="D1416" s="88"/>
      <c r="E1416" s="86"/>
      <c r="F1416" s="86"/>
    </row>
    <row r="1417" spans="1:6">
      <c r="A1417" s="51"/>
      <c r="B1417" s="87"/>
      <c r="C1417" s="50"/>
      <c r="D1417" s="88"/>
      <c r="E1417" s="86"/>
      <c r="F1417" s="86"/>
    </row>
    <row r="1418" spans="1:6">
      <c r="A1418" s="51"/>
      <c r="B1418" s="87"/>
      <c r="C1418" s="50"/>
      <c r="D1418" s="88"/>
      <c r="E1418" s="86"/>
      <c r="F1418" s="86"/>
    </row>
    <row r="1419" spans="1:6">
      <c r="A1419" s="51"/>
      <c r="B1419" s="87"/>
      <c r="C1419" s="50"/>
      <c r="D1419" s="88"/>
      <c r="E1419" s="86"/>
      <c r="F1419" s="86"/>
    </row>
    <row r="1420" spans="1:6">
      <c r="A1420" s="51"/>
      <c r="B1420" s="87"/>
      <c r="C1420" s="50"/>
      <c r="D1420" s="88"/>
      <c r="E1420" s="86"/>
      <c r="F1420" s="86"/>
    </row>
    <row r="1421" spans="1:6">
      <c r="A1421" s="51"/>
      <c r="B1421" s="87"/>
      <c r="C1421" s="50"/>
      <c r="D1421" s="88"/>
      <c r="E1421" s="86"/>
      <c r="F1421" s="86"/>
    </row>
    <row r="1422" spans="1:6">
      <c r="A1422" s="51"/>
      <c r="B1422" s="87"/>
      <c r="C1422" s="50"/>
      <c r="D1422" s="88"/>
      <c r="E1422" s="86"/>
      <c r="F1422" s="86"/>
    </row>
    <row r="1423" spans="1:6">
      <c r="A1423" s="51"/>
      <c r="B1423" s="87"/>
      <c r="C1423" s="50"/>
      <c r="D1423" s="88"/>
      <c r="E1423" s="86"/>
      <c r="F1423" s="86"/>
    </row>
    <row r="1424" spans="1:6">
      <c r="A1424" s="51"/>
      <c r="B1424" s="87"/>
      <c r="C1424" s="50"/>
      <c r="D1424" s="88"/>
      <c r="E1424" s="86"/>
      <c r="F1424" s="86"/>
    </row>
    <row r="1425" spans="1:6">
      <c r="A1425" s="51"/>
      <c r="B1425" s="87"/>
      <c r="C1425" s="50"/>
      <c r="D1425" s="88"/>
      <c r="E1425" s="86"/>
      <c r="F1425" s="86"/>
    </row>
    <row r="1426" spans="1:6">
      <c r="A1426" s="51"/>
      <c r="B1426" s="87"/>
      <c r="C1426" s="50"/>
      <c r="D1426" s="88"/>
      <c r="E1426" s="86"/>
      <c r="F1426" s="86"/>
    </row>
    <row r="1427" spans="1:6">
      <c r="A1427" s="51"/>
      <c r="B1427" s="87"/>
      <c r="C1427" s="50"/>
      <c r="D1427" s="88"/>
      <c r="E1427" s="86"/>
      <c r="F1427" s="86"/>
    </row>
    <row r="1428" spans="1:6">
      <c r="A1428" s="51"/>
      <c r="B1428" s="87"/>
      <c r="C1428" s="50"/>
      <c r="D1428" s="88"/>
      <c r="E1428" s="86"/>
      <c r="F1428" s="86"/>
    </row>
    <row r="1429" spans="1:6">
      <c r="A1429" s="51"/>
      <c r="B1429" s="87"/>
      <c r="C1429" s="50"/>
      <c r="D1429" s="88"/>
      <c r="E1429" s="86"/>
      <c r="F1429" s="86"/>
    </row>
    <row r="1430" spans="1:6">
      <c r="A1430" s="51"/>
      <c r="B1430" s="87"/>
      <c r="C1430" s="50"/>
      <c r="D1430" s="88"/>
      <c r="E1430" s="86"/>
      <c r="F1430" s="86"/>
    </row>
    <row r="1431" spans="1:6">
      <c r="A1431" s="51"/>
      <c r="B1431" s="87"/>
      <c r="C1431" s="50"/>
      <c r="D1431" s="88"/>
      <c r="E1431" s="86"/>
      <c r="F1431" s="86"/>
    </row>
    <row r="1432" spans="1:6">
      <c r="A1432" s="51"/>
      <c r="B1432" s="87"/>
      <c r="C1432" s="50"/>
      <c r="D1432" s="88"/>
      <c r="E1432" s="86"/>
      <c r="F1432" s="86"/>
    </row>
    <row r="1433" spans="1:6">
      <c r="A1433" s="51"/>
      <c r="B1433" s="87"/>
      <c r="C1433" s="50"/>
      <c r="D1433" s="88"/>
      <c r="E1433" s="86"/>
      <c r="F1433" s="86"/>
    </row>
    <row r="1434" spans="1:6">
      <c r="A1434" s="51"/>
      <c r="B1434" s="87"/>
      <c r="C1434" s="50"/>
      <c r="D1434" s="88"/>
      <c r="E1434" s="86"/>
      <c r="F1434" s="86"/>
    </row>
    <row r="1435" spans="1:6">
      <c r="A1435" s="51"/>
      <c r="B1435" s="87"/>
      <c r="C1435" s="50"/>
      <c r="D1435" s="88"/>
      <c r="E1435" s="86"/>
      <c r="F1435" s="86"/>
    </row>
    <row r="1436" spans="1:6">
      <c r="A1436" s="51"/>
      <c r="B1436" s="87"/>
      <c r="C1436" s="50"/>
      <c r="D1436" s="88"/>
      <c r="E1436" s="86"/>
      <c r="F1436" s="86"/>
    </row>
    <row r="1437" spans="1:6">
      <c r="A1437" s="51"/>
      <c r="B1437" s="87"/>
      <c r="C1437" s="50"/>
      <c r="D1437" s="88"/>
      <c r="E1437" s="86"/>
      <c r="F1437" s="86"/>
    </row>
    <row r="1438" spans="1:6">
      <c r="A1438" s="51"/>
      <c r="B1438" s="87"/>
      <c r="C1438" s="50"/>
      <c r="D1438" s="88"/>
      <c r="E1438" s="86"/>
      <c r="F1438" s="86"/>
    </row>
    <row r="1439" spans="1:6">
      <c r="A1439" s="51"/>
      <c r="B1439" s="87"/>
      <c r="C1439" s="50"/>
      <c r="D1439" s="88"/>
      <c r="E1439" s="86"/>
      <c r="F1439" s="86"/>
    </row>
    <row r="1440" spans="1:6">
      <c r="A1440" s="51"/>
      <c r="B1440" s="87"/>
      <c r="C1440" s="50"/>
      <c r="D1440" s="88"/>
      <c r="E1440" s="86"/>
      <c r="F1440" s="86"/>
    </row>
    <row r="1441" spans="1:6">
      <c r="A1441" s="51"/>
      <c r="B1441" s="87"/>
      <c r="C1441" s="50"/>
      <c r="D1441" s="88"/>
      <c r="E1441" s="86"/>
      <c r="F1441" s="86"/>
    </row>
    <row r="1442" spans="1:6">
      <c r="A1442" s="51"/>
      <c r="B1442" s="87"/>
      <c r="C1442" s="50"/>
      <c r="D1442" s="88"/>
      <c r="E1442" s="86"/>
      <c r="F1442" s="86"/>
    </row>
    <row r="1443" spans="1:6">
      <c r="A1443" s="51"/>
      <c r="B1443" s="87"/>
      <c r="C1443" s="50"/>
      <c r="D1443" s="88"/>
      <c r="E1443" s="86"/>
      <c r="F1443" s="86"/>
    </row>
    <row r="1444" spans="1:6">
      <c r="A1444" s="51"/>
      <c r="B1444" s="87"/>
      <c r="C1444" s="50"/>
      <c r="D1444" s="88"/>
      <c r="E1444" s="86"/>
      <c r="F1444" s="86"/>
    </row>
    <row r="1445" spans="1:6">
      <c r="A1445" s="51"/>
      <c r="B1445" s="87"/>
      <c r="C1445" s="50"/>
      <c r="D1445" s="88"/>
      <c r="E1445" s="86"/>
      <c r="F1445" s="86"/>
    </row>
    <row r="1446" spans="1:6">
      <c r="A1446" s="51"/>
      <c r="B1446" s="87"/>
      <c r="C1446" s="50"/>
      <c r="D1446" s="88"/>
      <c r="E1446" s="86"/>
      <c r="F1446" s="86"/>
    </row>
    <row r="1447" spans="1:6">
      <c r="A1447" s="51"/>
      <c r="B1447" s="87"/>
      <c r="C1447" s="50"/>
      <c r="D1447" s="88"/>
      <c r="E1447" s="86"/>
      <c r="F1447" s="86"/>
    </row>
    <row r="1448" spans="1:6">
      <c r="A1448" s="51"/>
      <c r="B1448" s="87"/>
      <c r="C1448" s="50"/>
      <c r="D1448" s="88"/>
      <c r="E1448" s="86"/>
      <c r="F1448" s="86"/>
    </row>
    <row r="1449" spans="1:6">
      <c r="A1449" s="51"/>
      <c r="B1449" s="87"/>
      <c r="C1449" s="50"/>
      <c r="D1449" s="88"/>
      <c r="E1449" s="86"/>
      <c r="F1449" s="86"/>
    </row>
    <row r="1450" spans="1:6">
      <c r="A1450" s="51"/>
      <c r="B1450" s="87"/>
      <c r="C1450" s="50"/>
      <c r="D1450" s="88"/>
      <c r="E1450" s="86"/>
      <c r="F1450" s="86"/>
    </row>
    <row r="1451" spans="1:6">
      <c r="A1451" s="51"/>
      <c r="B1451" s="87"/>
      <c r="C1451" s="50"/>
      <c r="D1451" s="88"/>
      <c r="E1451" s="86"/>
      <c r="F1451" s="86"/>
    </row>
    <row r="1452" spans="1:6">
      <c r="A1452" s="51"/>
      <c r="B1452" s="87"/>
      <c r="C1452" s="50"/>
      <c r="D1452" s="88"/>
      <c r="E1452" s="86"/>
      <c r="F1452" s="86"/>
    </row>
    <row r="1453" spans="1:6">
      <c r="A1453" s="51"/>
      <c r="B1453" s="87"/>
      <c r="C1453" s="50"/>
      <c r="D1453" s="88"/>
      <c r="E1453" s="86"/>
      <c r="F1453" s="86"/>
    </row>
    <row r="1454" spans="1:6">
      <c r="A1454" s="51"/>
      <c r="B1454" s="87"/>
      <c r="C1454" s="50"/>
      <c r="D1454" s="88"/>
      <c r="E1454" s="86"/>
      <c r="F1454" s="86"/>
    </row>
    <row r="1455" spans="1:6">
      <c r="A1455" s="51"/>
      <c r="B1455" s="87"/>
      <c r="C1455" s="50"/>
      <c r="D1455" s="88"/>
      <c r="E1455" s="86"/>
      <c r="F1455" s="86"/>
    </row>
    <row r="1456" spans="1:6">
      <c r="A1456" s="51"/>
      <c r="B1456" s="87"/>
      <c r="C1456" s="50"/>
      <c r="D1456" s="88"/>
      <c r="E1456" s="86"/>
      <c r="F1456" s="86"/>
    </row>
    <row r="1457" spans="1:6">
      <c r="A1457" s="51"/>
      <c r="B1457" s="87"/>
      <c r="C1457" s="50"/>
      <c r="D1457" s="88"/>
      <c r="E1457" s="86"/>
      <c r="F1457" s="86"/>
    </row>
    <row r="1458" spans="1:6">
      <c r="A1458" s="51"/>
      <c r="B1458" s="87"/>
      <c r="C1458" s="50"/>
      <c r="D1458" s="88"/>
      <c r="E1458" s="86"/>
      <c r="F1458" s="86"/>
    </row>
    <row r="1459" spans="1:6">
      <c r="A1459" s="51"/>
      <c r="B1459" s="87"/>
      <c r="C1459" s="50"/>
      <c r="D1459" s="88"/>
      <c r="E1459" s="86"/>
      <c r="F1459" s="86"/>
    </row>
    <row r="1460" spans="1:6">
      <c r="A1460" s="51"/>
      <c r="B1460" s="87"/>
      <c r="C1460" s="50"/>
      <c r="D1460" s="88"/>
      <c r="E1460" s="86"/>
      <c r="F1460" s="86"/>
    </row>
    <row r="1461" spans="1:6">
      <c r="A1461" s="51"/>
      <c r="B1461" s="87"/>
      <c r="C1461" s="50"/>
      <c r="D1461" s="88"/>
      <c r="E1461" s="86"/>
      <c r="F1461" s="86"/>
    </row>
    <row r="1462" spans="1:6">
      <c r="A1462" s="51"/>
      <c r="B1462" s="87"/>
      <c r="C1462" s="50"/>
      <c r="D1462" s="88"/>
      <c r="E1462" s="86"/>
      <c r="F1462" s="86"/>
    </row>
    <row r="1463" spans="1:6">
      <c r="A1463" s="51"/>
      <c r="B1463" s="87"/>
      <c r="C1463" s="50"/>
      <c r="D1463" s="88"/>
      <c r="E1463" s="86"/>
      <c r="F1463" s="86"/>
    </row>
    <row r="1464" spans="1:6">
      <c r="A1464" s="51"/>
      <c r="B1464" s="87"/>
      <c r="C1464" s="50"/>
      <c r="D1464" s="88"/>
      <c r="E1464" s="86"/>
      <c r="F1464" s="86"/>
    </row>
    <row r="1465" spans="1:6">
      <c r="A1465" s="51"/>
      <c r="B1465" s="87"/>
      <c r="C1465" s="50"/>
      <c r="D1465" s="88"/>
      <c r="E1465" s="86"/>
      <c r="F1465" s="86"/>
    </row>
    <row r="1466" spans="1:6">
      <c r="A1466" s="51"/>
      <c r="B1466" s="87"/>
      <c r="C1466" s="50"/>
      <c r="D1466" s="88"/>
      <c r="E1466" s="86"/>
      <c r="F1466" s="86"/>
    </row>
    <row r="1467" spans="1:6">
      <c r="A1467" s="51"/>
      <c r="B1467" s="87"/>
      <c r="C1467" s="50"/>
      <c r="D1467" s="88"/>
      <c r="E1467" s="86"/>
      <c r="F1467" s="86"/>
    </row>
    <row r="1468" spans="1:6">
      <c r="A1468" s="51"/>
      <c r="B1468" s="87"/>
      <c r="C1468" s="50"/>
      <c r="D1468" s="88"/>
      <c r="E1468" s="86"/>
      <c r="F1468" s="86"/>
    </row>
    <row r="1469" spans="1:6">
      <c r="A1469" s="51"/>
      <c r="B1469" s="87"/>
      <c r="C1469" s="50"/>
      <c r="D1469" s="88"/>
      <c r="E1469" s="86"/>
      <c r="F1469" s="86"/>
    </row>
    <row r="1470" spans="1:6">
      <c r="A1470" s="51"/>
      <c r="B1470" s="87"/>
      <c r="C1470" s="50"/>
      <c r="D1470" s="88"/>
      <c r="E1470" s="86"/>
      <c r="F1470" s="86"/>
    </row>
    <row r="1471" spans="1:6">
      <c r="A1471" s="51"/>
      <c r="B1471" s="87"/>
      <c r="C1471" s="50"/>
      <c r="D1471" s="88"/>
      <c r="E1471" s="86"/>
      <c r="F1471" s="86"/>
    </row>
    <row r="1472" spans="1:6">
      <c r="A1472" s="51"/>
      <c r="B1472" s="87"/>
      <c r="C1472" s="50"/>
      <c r="D1472" s="88"/>
      <c r="E1472" s="86"/>
      <c r="F1472" s="86"/>
    </row>
    <row r="1473" spans="1:6">
      <c r="A1473" s="51"/>
      <c r="B1473" s="87"/>
      <c r="C1473" s="50"/>
      <c r="D1473" s="88"/>
      <c r="E1473" s="86"/>
      <c r="F1473" s="86"/>
    </row>
    <row r="1474" spans="1:6">
      <c r="A1474" s="51"/>
      <c r="B1474" s="87"/>
      <c r="C1474" s="50"/>
      <c r="D1474" s="88"/>
      <c r="E1474" s="86"/>
      <c r="F1474" s="86"/>
    </row>
    <row r="1475" spans="1:6">
      <c r="A1475" s="51"/>
      <c r="B1475" s="87"/>
      <c r="C1475" s="50"/>
      <c r="D1475" s="88"/>
      <c r="E1475" s="86"/>
      <c r="F1475" s="86"/>
    </row>
    <row r="1476" spans="1:6">
      <c r="A1476" s="51"/>
      <c r="B1476" s="87"/>
      <c r="C1476" s="50"/>
      <c r="D1476" s="88"/>
      <c r="E1476" s="86"/>
      <c r="F1476" s="86"/>
    </row>
    <row r="1477" spans="1:6">
      <c r="A1477" s="51"/>
      <c r="B1477" s="87"/>
      <c r="C1477" s="50"/>
      <c r="D1477" s="88"/>
      <c r="E1477" s="86"/>
      <c r="F1477" s="86"/>
    </row>
    <row r="1478" spans="1:6">
      <c r="A1478" s="51"/>
      <c r="B1478" s="87"/>
      <c r="C1478" s="50"/>
      <c r="D1478" s="88"/>
      <c r="E1478" s="86"/>
      <c r="F1478" s="86"/>
    </row>
    <row r="1479" spans="1:6">
      <c r="A1479" s="51"/>
      <c r="B1479" s="87"/>
      <c r="C1479" s="50"/>
      <c r="D1479" s="88"/>
      <c r="E1479" s="86"/>
      <c r="F1479" s="86"/>
    </row>
    <row r="1480" spans="1:6">
      <c r="A1480" s="51"/>
      <c r="B1480" s="87"/>
      <c r="C1480" s="50"/>
      <c r="D1480" s="88"/>
      <c r="E1480" s="86"/>
      <c r="F1480" s="86"/>
    </row>
    <row r="1481" spans="1:6">
      <c r="A1481" s="51"/>
      <c r="B1481" s="87"/>
      <c r="C1481" s="50"/>
      <c r="D1481" s="88"/>
      <c r="E1481" s="86"/>
      <c r="F1481" s="86"/>
    </row>
    <row r="1482" spans="1:6">
      <c r="A1482" s="51"/>
      <c r="B1482" s="87"/>
      <c r="C1482" s="50"/>
      <c r="D1482" s="88"/>
      <c r="E1482" s="86"/>
      <c r="F1482" s="86"/>
    </row>
    <row r="1483" spans="1:6">
      <c r="A1483" s="51"/>
      <c r="B1483" s="87"/>
      <c r="C1483" s="50"/>
      <c r="D1483" s="88"/>
      <c r="E1483" s="86"/>
      <c r="F1483" s="86"/>
    </row>
    <row r="1484" spans="1:6">
      <c r="A1484" s="51"/>
      <c r="B1484" s="87"/>
      <c r="C1484" s="50"/>
      <c r="D1484" s="88"/>
      <c r="E1484" s="86"/>
      <c r="F1484" s="86"/>
    </row>
    <row r="1485" spans="1:6">
      <c r="A1485" s="51"/>
      <c r="B1485" s="87"/>
      <c r="C1485" s="50"/>
      <c r="D1485" s="88"/>
      <c r="E1485" s="86"/>
      <c r="F1485" s="86"/>
    </row>
    <row r="1486" spans="1:6">
      <c r="A1486" s="51"/>
      <c r="B1486" s="87"/>
      <c r="C1486" s="50"/>
      <c r="D1486" s="88"/>
      <c r="E1486" s="86"/>
      <c r="F1486" s="86"/>
    </row>
    <row r="1487" spans="1:6">
      <c r="A1487" s="51"/>
      <c r="B1487" s="87"/>
      <c r="C1487" s="50"/>
      <c r="D1487" s="88"/>
      <c r="E1487" s="86"/>
      <c r="F1487" s="86"/>
    </row>
    <row r="1488" spans="1:6">
      <c r="A1488" s="51"/>
      <c r="B1488" s="87"/>
      <c r="C1488" s="50"/>
      <c r="D1488" s="88"/>
      <c r="E1488" s="86"/>
      <c r="F1488" s="86"/>
    </row>
    <row r="1489" spans="1:6">
      <c r="A1489" s="51"/>
      <c r="B1489" s="87"/>
      <c r="C1489" s="50"/>
      <c r="D1489" s="88"/>
      <c r="E1489" s="86"/>
      <c r="F1489" s="86"/>
    </row>
    <row r="1490" spans="1:6">
      <c r="A1490" s="51"/>
      <c r="B1490" s="87"/>
      <c r="C1490" s="50"/>
      <c r="D1490" s="88"/>
      <c r="E1490" s="86"/>
      <c r="F1490" s="86"/>
    </row>
    <row r="1491" spans="1:6">
      <c r="A1491" s="51"/>
      <c r="B1491" s="87"/>
      <c r="C1491" s="50"/>
      <c r="D1491" s="88"/>
      <c r="E1491" s="86"/>
      <c r="F1491" s="86"/>
    </row>
    <row r="1492" spans="1:6">
      <c r="A1492" s="51"/>
      <c r="B1492" s="87"/>
      <c r="C1492" s="50"/>
      <c r="D1492" s="88"/>
      <c r="E1492" s="86"/>
      <c r="F1492" s="86"/>
    </row>
    <row r="1493" spans="1:6">
      <c r="A1493" s="51"/>
      <c r="B1493" s="87"/>
      <c r="C1493" s="50"/>
      <c r="D1493" s="88"/>
      <c r="E1493" s="86"/>
      <c r="F1493" s="86"/>
    </row>
    <row r="1494" spans="1:6">
      <c r="A1494" s="51"/>
      <c r="B1494" s="87"/>
      <c r="C1494" s="50"/>
      <c r="D1494" s="88"/>
      <c r="E1494" s="86"/>
      <c r="F1494" s="86"/>
    </row>
    <row r="1495" spans="1:6">
      <c r="A1495" s="51"/>
      <c r="B1495" s="87"/>
      <c r="C1495" s="50"/>
      <c r="D1495" s="88"/>
      <c r="E1495" s="86"/>
      <c r="F1495" s="86"/>
    </row>
    <row r="1496" spans="1:6">
      <c r="A1496" s="51"/>
      <c r="B1496" s="87"/>
      <c r="C1496" s="50"/>
      <c r="D1496" s="88"/>
      <c r="E1496" s="86"/>
      <c r="F1496" s="86"/>
    </row>
    <row r="1497" spans="1:6">
      <c r="A1497" s="51"/>
      <c r="B1497" s="87"/>
      <c r="C1497" s="50"/>
      <c r="D1497" s="88"/>
      <c r="E1497" s="86"/>
      <c r="F1497" s="86"/>
    </row>
    <row r="1498" spans="1:6">
      <c r="A1498" s="51"/>
      <c r="B1498" s="87"/>
      <c r="C1498" s="50"/>
      <c r="D1498" s="88"/>
      <c r="E1498" s="86"/>
      <c r="F1498" s="86"/>
    </row>
    <row r="1499" spans="1:6">
      <c r="A1499" s="51"/>
      <c r="B1499" s="87"/>
      <c r="C1499" s="50"/>
      <c r="D1499" s="88"/>
      <c r="E1499" s="86"/>
      <c r="F1499" s="86"/>
    </row>
    <row r="1500" spans="1:6">
      <c r="A1500" s="51"/>
      <c r="B1500" s="87"/>
      <c r="C1500" s="50"/>
      <c r="D1500" s="88"/>
      <c r="E1500" s="86"/>
      <c r="F1500" s="86"/>
    </row>
    <row r="1501" spans="1:6">
      <c r="A1501" s="51"/>
      <c r="B1501" s="87"/>
      <c r="C1501" s="50"/>
      <c r="D1501" s="88"/>
      <c r="E1501" s="86"/>
      <c r="F1501" s="86"/>
    </row>
    <row r="1502" spans="1:6">
      <c r="A1502" s="51"/>
      <c r="B1502" s="87"/>
      <c r="C1502" s="50"/>
      <c r="D1502" s="88"/>
      <c r="E1502" s="86"/>
      <c r="F1502" s="86"/>
    </row>
    <row r="1503" spans="1:6">
      <c r="A1503" s="51"/>
      <c r="B1503" s="87"/>
      <c r="C1503" s="50"/>
      <c r="D1503" s="88"/>
      <c r="E1503" s="86"/>
      <c r="F1503" s="86"/>
    </row>
    <row r="1504" spans="1:6">
      <c r="A1504" s="51"/>
      <c r="B1504" s="87"/>
      <c r="C1504" s="50"/>
      <c r="D1504" s="88"/>
      <c r="E1504" s="86"/>
      <c r="F1504" s="86"/>
    </row>
    <row r="1505" spans="1:6">
      <c r="A1505" s="51"/>
      <c r="B1505" s="87"/>
      <c r="C1505" s="50"/>
      <c r="D1505" s="88"/>
      <c r="E1505" s="86"/>
      <c r="F1505" s="86"/>
    </row>
    <row r="1506" spans="1:6">
      <c r="A1506" s="51"/>
      <c r="B1506" s="87"/>
      <c r="C1506" s="50"/>
      <c r="D1506" s="88"/>
      <c r="E1506" s="86"/>
      <c r="F1506" s="86"/>
    </row>
    <row r="1507" spans="1:6">
      <c r="A1507" s="51"/>
      <c r="B1507" s="87"/>
      <c r="C1507" s="50"/>
      <c r="D1507" s="88"/>
      <c r="E1507" s="86"/>
      <c r="F1507" s="86"/>
    </row>
    <row r="1508" spans="1:6">
      <c r="A1508" s="51"/>
      <c r="B1508" s="87"/>
      <c r="C1508" s="50"/>
      <c r="D1508" s="88"/>
      <c r="E1508" s="86"/>
      <c r="F1508" s="86"/>
    </row>
    <row r="1509" spans="1:6">
      <c r="A1509" s="51"/>
      <c r="B1509" s="87"/>
      <c r="C1509" s="50"/>
      <c r="D1509" s="88"/>
      <c r="E1509" s="86"/>
      <c r="F1509" s="86"/>
    </row>
    <row r="1510" spans="1:6">
      <c r="A1510" s="51"/>
      <c r="B1510" s="87"/>
      <c r="C1510" s="50"/>
      <c r="D1510" s="88"/>
      <c r="E1510" s="86"/>
      <c r="F1510" s="86"/>
    </row>
    <row r="1511" spans="1:6">
      <c r="A1511" s="51"/>
      <c r="B1511" s="87"/>
      <c r="C1511" s="50"/>
      <c r="D1511" s="88"/>
      <c r="E1511" s="86"/>
      <c r="F1511" s="86"/>
    </row>
    <row r="1512" spans="1:6">
      <c r="A1512" s="51"/>
      <c r="B1512" s="87"/>
      <c r="C1512" s="50"/>
      <c r="D1512" s="88"/>
      <c r="E1512" s="86"/>
      <c r="F1512" s="86"/>
    </row>
    <row r="1513" spans="1:6">
      <c r="A1513" s="51"/>
      <c r="B1513" s="87"/>
      <c r="C1513" s="50"/>
      <c r="D1513" s="88"/>
      <c r="E1513" s="86"/>
      <c r="F1513" s="86"/>
    </row>
    <row r="1514" spans="1:6">
      <c r="A1514" s="51"/>
      <c r="B1514" s="87"/>
      <c r="C1514" s="50"/>
      <c r="D1514" s="88"/>
      <c r="E1514" s="86"/>
      <c r="F1514" s="86"/>
    </row>
    <row r="1515" spans="1:6">
      <c r="A1515" s="51"/>
      <c r="B1515" s="87"/>
      <c r="C1515" s="50"/>
      <c r="D1515" s="88"/>
      <c r="E1515" s="86"/>
      <c r="F1515" s="86"/>
    </row>
    <row r="1516" spans="1:6">
      <c r="A1516" s="51"/>
      <c r="B1516" s="87"/>
      <c r="C1516" s="50"/>
      <c r="D1516" s="88"/>
      <c r="E1516" s="86"/>
      <c r="F1516" s="86"/>
    </row>
    <row r="1517" spans="1:6">
      <c r="A1517" s="51"/>
      <c r="B1517" s="87"/>
      <c r="C1517" s="50"/>
      <c r="D1517" s="88"/>
      <c r="E1517" s="86"/>
      <c r="F1517" s="86"/>
    </row>
    <row r="1518" spans="1:6">
      <c r="A1518" s="51"/>
      <c r="B1518" s="87"/>
      <c r="C1518" s="50"/>
      <c r="D1518" s="88"/>
      <c r="E1518" s="86"/>
      <c r="F1518" s="86"/>
    </row>
    <row r="1519" spans="1:6">
      <c r="A1519" s="51"/>
      <c r="B1519" s="87"/>
      <c r="C1519" s="50"/>
      <c r="D1519" s="88"/>
      <c r="E1519" s="86"/>
      <c r="F1519" s="86"/>
    </row>
    <row r="1520" spans="1:6">
      <c r="A1520" s="51"/>
      <c r="B1520" s="87"/>
      <c r="C1520" s="50"/>
      <c r="D1520" s="88"/>
      <c r="E1520" s="86"/>
      <c r="F1520" s="86"/>
    </row>
    <row r="1521" spans="1:6">
      <c r="A1521" s="51"/>
      <c r="B1521" s="87"/>
      <c r="C1521" s="50"/>
      <c r="D1521" s="88"/>
      <c r="E1521" s="86"/>
      <c r="F1521" s="86"/>
    </row>
    <row r="1522" spans="1:6">
      <c r="A1522" s="51"/>
      <c r="B1522" s="87"/>
      <c r="C1522" s="50"/>
      <c r="D1522" s="88"/>
      <c r="E1522" s="86"/>
      <c r="F1522" s="86"/>
    </row>
    <row r="1523" spans="1:6">
      <c r="A1523" s="51"/>
      <c r="B1523" s="87"/>
      <c r="C1523" s="50"/>
      <c r="D1523" s="88"/>
      <c r="E1523" s="86"/>
      <c r="F1523" s="86"/>
    </row>
    <row r="1524" spans="1:6">
      <c r="A1524" s="51"/>
      <c r="B1524" s="87"/>
      <c r="C1524" s="50"/>
      <c r="D1524" s="88"/>
      <c r="E1524" s="86"/>
      <c r="F1524" s="86"/>
    </row>
    <row r="1525" spans="1:6">
      <c r="A1525" s="51"/>
      <c r="B1525" s="87"/>
      <c r="C1525" s="50"/>
      <c r="D1525" s="88"/>
      <c r="E1525" s="86"/>
      <c r="F1525" s="86"/>
    </row>
    <row r="1526" spans="1:6">
      <c r="A1526" s="51"/>
      <c r="B1526" s="87"/>
      <c r="C1526" s="50"/>
      <c r="D1526" s="88"/>
      <c r="E1526" s="86"/>
      <c r="F1526" s="86"/>
    </row>
    <row r="1527" spans="1:6">
      <c r="A1527" s="51"/>
      <c r="B1527" s="87"/>
      <c r="C1527" s="50"/>
      <c r="D1527" s="88"/>
      <c r="E1527" s="86"/>
      <c r="F1527" s="86"/>
    </row>
    <row r="1528" spans="1:6">
      <c r="A1528" s="51"/>
      <c r="B1528" s="87"/>
      <c r="C1528" s="50"/>
      <c r="D1528" s="88"/>
      <c r="E1528" s="86"/>
      <c r="F1528" s="86"/>
    </row>
    <row r="1529" spans="1:6">
      <c r="A1529" s="51"/>
      <c r="B1529" s="87"/>
      <c r="C1529" s="50"/>
      <c r="D1529" s="88"/>
      <c r="E1529" s="86"/>
      <c r="F1529" s="86"/>
    </row>
    <row r="1530" spans="1:6">
      <c r="A1530" s="51"/>
      <c r="B1530" s="87"/>
      <c r="C1530" s="50"/>
      <c r="D1530" s="88"/>
      <c r="E1530" s="86"/>
      <c r="F1530" s="86"/>
    </row>
    <row r="1531" spans="1:6">
      <c r="A1531" s="51"/>
      <c r="B1531" s="87"/>
      <c r="C1531" s="50"/>
      <c r="D1531" s="88"/>
      <c r="E1531" s="86"/>
      <c r="F1531" s="86"/>
    </row>
    <row r="1532" spans="1:6">
      <c r="A1532" s="51"/>
      <c r="B1532" s="87"/>
      <c r="C1532" s="50"/>
      <c r="D1532" s="88"/>
      <c r="E1532" s="86"/>
      <c r="F1532" s="86"/>
    </row>
    <row r="1533" spans="1:6">
      <c r="A1533" s="51"/>
      <c r="B1533" s="87"/>
      <c r="C1533" s="50"/>
      <c r="D1533" s="88"/>
      <c r="E1533" s="86"/>
      <c r="F1533" s="86"/>
    </row>
    <row r="1534" spans="1:6">
      <c r="A1534" s="51"/>
      <c r="B1534" s="87"/>
      <c r="C1534" s="50"/>
      <c r="D1534" s="88"/>
      <c r="E1534" s="86"/>
      <c r="F1534" s="86"/>
    </row>
    <row r="1535" spans="1:6">
      <c r="A1535" s="51"/>
      <c r="B1535" s="87"/>
      <c r="C1535" s="50"/>
      <c r="D1535" s="88"/>
      <c r="E1535" s="86"/>
      <c r="F1535" s="86"/>
    </row>
    <row r="1536" spans="1:6">
      <c r="A1536" s="51"/>
      <c r="B1536" s="87"/>
      <c r="C1536" s="50"/>
      <c r="D1536" s="88"/>
      <c r="E1536" s="86"/>
      <c r="F1536" s="86"/>
    </row>
    <row r="1537" spans="1:6">
      <c r="A1537" s="51"/>
      <c r="B1537" s="87"/>
      <c r="C1537" s="50"/>
      <c r="D1537" s="88"/>
      <c r="E1537" s="86"/>
      <c r="F1537" s="86"/>
    </row>
    <row r="1538" spans="1:6">
      <c r="A1538" s="51"/>
      <c r="B1538" s="87"/>
      <c r="C1538" s="50"/>
      <c r="D1538" s="88"/>
      <c r="E1538" s="86"/>
      <c r="F1538" s="86"/>
    </row>
    <row r="1539" spans="1:6">
      <c r="A1539" s="51"/>
      <c r="B1539" s="87"/>
      <c r="C1539" s="50"/>
      <c r="D1539" s="88"/>
      <c r="E1539" s="86"/>
      <c r="F1539" s="86"/>
    </row>
    <row r="1540" spans="1:6">
      <c r="A1540" s="51"/>
      <c r="B1540" s="87"/>
      <c r="C1540" s="50"/>
      <c r="D1540" s="88"/>
      <c r="E1540" s="86"/>
      <c r="F1540" s="86"/>
    </row>
    <row r="1541" spans="1:6">
      <c r="A1541" s="51"/>
      <c r="B1541" s="87"/>
      <c r="C1541" s="50"/>
      <c r="D1541" s="88"/>
      <c r="E1541" s="86"/>
      <c r="F1541" s="86"/>
    </row>
    <row r="1542" spans="1:6">
      <c r="A1542" s="51"/>
      <c r="B1542" s="87"/>
      <c r="C1542" s="50"/>
      <c r="D1542" s="88"/>
      <c r="E1542" s="86"/>
      <c r="F1542" s="86"/>
    </row>
    <row r="1543" spans="1:6">
      <c r="A1543" s="51"/>
      <c r="B1543" s="87"/>
      <c r="C1543" s="50"/>
      <c r="D1543" s="88"/>
      <c r="E1543" s="86"/>
      <c r="F1543" s="86"/>
    </row>
    <row r="1544" spans="1:6">
      <c r="A1544" s="51"/>
      <c r="B1544" s="87"/>
      <c r="C1544" s="50"/>
      <c r="D1544" s="88"/>
      <c r="E1544" s="86"/>
      <c r="F1544" s="86"/>
    </row>
    <row r="1545" spans="1:6">
      <c r="A1545" s="51"/>
      <c r="B1545" s="87"/>
      <c r="C1545" s="50"/>
      <c r="D1545" s="88"/>
      <c r="E1545" s="86"/>
      <c r="F1545" s="86"/>
    </row>
    <row r="1546" spans="1:6">
      <c r="A1546" s="51"/>
      <c r="B1546" s="87"/>
      <c r="C1546" s="50"/>
      <c r="D1546" s="88"/>
      <c r="E1546" s="86"/>
      <c r="F1546" s="86"/>
    </row>
    <row r="1547" spans="1:6">
      <c r="A1547" s="51"/>
      <c r="B1547" s="87"/>
      <c r="C1547" s="50"/>
      <c r="D1547" s="88"/>
      <c r="E1547" s="86"/>
      <c r="F1547" s="86"/>
    </row>
    <row r="1548" spans="1:6">
      <c r="A1548" s="51"/>
      <c r="B1548" s="87"/>
      <c r="C1548" s="50"/>
      <c r="D1548" s="88"/>
      <c r="E1548" s="86"/>
      <c r="F1548" s="86"/>
    </row>
    <row r="1549" spans="1:6">
      <c r="A1549" s="51"/>
      <c r="B1549" s="87"/>
      <c r="C1549" s="50"/>
      <c r="D1549" s="88"/>
      <c r="E1549" s="86"/>
      <c r="F1549" s="86"/>
    </row>
    <row r="1550" spans="1:6">
      <c r="A1550" s="51"/>
      <c r="B1550" s="87"/>
      <c r="C1550" s="50"/>
      <c r="D1550" s="88"/>
      <c r="E1550" s="86"/>
      <c r="F1550" s="86"/>
    </row>
    <row r="1551" spans="1:6">
      <c r="A1551" s="51"/>
      <c r="B1551" s="87"/>
      <c r="C1551" s="50"/>
      <c r="D1551" s="88"/>
      <c r="E1551" s="86"/>
      <c r="F1551" s="86"/>
    </row>
    <row r="1552" spans="1:6">
      <c r="A1552" s="51"/>
      <c r="B1552" s="87"/>
      <c r="C1552" s="50"/>
      <c r="D1552" s="88"/>
      <c r="E1552" s="86"/>
      <c r="F1552" s="86"/>
    </row>
    <row r="1553" spans="1:6">
      <c r="A1553" s="51"/>
      <c r="B1553" s="87"/>
      <c r="C1553" s="50"/>
      <c r="D1553" s="88"/>
      <c r="E1553" s="86"/>
      <c r="F1553" s="86"/>
    </row>
    <row r="1554" spans="1:6">
      <c r="A1554" s="51"/>
      <c r="B1554" s="87"/>
      <c r="C1554" s="50"/>
      <c r="D1554" s="88"/>
      <c r="E1554" s="86"/>
      <c r="F1554" s="86"/>
    </row>
    <row r="1555" spans="1:6">
      <c r="A1555" s="51"/>
      <c r="B1555" s="87"/>
      <c r="C1555" s="50"/>
      <c r="D1555" s="88"/>
      <c r="E1555" s="86"/>
      <c r="F1555" s="86"/>
    </row>
    <row r="1556" spans="1:6">
      <c r="A1556" s="51"/>
      <c r="B1556" s="87"/>
      <c r="C1556" s="50"/>
      <c r="D1556" s="88"/>
      <c r="E1556" s="86"/>
      <c r="F1556" s="86"/>
    </row>
    <row r="1557" spans="1:6">
      <c r="A1557" s="51"/>
      <c r="B1557" s="87"/>
      <c r="C1557" s="50"/>
      <c r="D1557" s="88"/>
      <c r="E1557" s="86"/>
      <c r="F1557" s="86"/>
    </row>
    <row r="1558" spans="1:6">
      <c r="A1558" s="51"/>
      <c r="B1558" s="87"/>
      <c r="C1558" s="50"/>
      <c r="D1558" s="88"/>
      <c r="E1558" s="86"/>
      <c r="F1558" s="86"/>
    </row>
    <row r="1559" spans="1:6">
      <c r="A1559" s="51"/>
      <c r="B1559" s="87"/>
      <c r="C1559" s="50"/>
      <c r="D1559" s="88"/>
      <c r="E1559" s="86"/>
      <c r="F1559" s="86"/>
    </row>
    <row r="1560" spans="1:6">
      <c r="A1560" s="51"/>
      <c r="B1560" s="87"/>
      <c r="C1560" s="50"/>
      <c r="D1560" s="88"/>
      <c r="E1560" s="86"/>
      <c r="F1560" s="86"/>
    </row>
    <row r="1561" spans="1:6">
      <c r="A1561" s="51"/>
      <c r="B1561" s="87"/>
      <c r="C1561" s="50"/>
      <c r="D1561" s="88"/>
      <c r="E1561" s="86"/>
      <c r="F1561" s="86"/>
    </row>
    <row r="1562" spans="1:6">
      <c r="A1562" s="51"/>
      <c r="B1562" s="87"/>
      <c r="C1562" s="50"/>
      <c r="D1562" s="88"/>
      <c r="E1562" s="86"/>
      <c r="F1562" s="86"/>
    </row>
    <row r="1563" spans="1:6">
      <c r="A1563" s="51"/>
      <c r="B1563" s="87"/>
      <c r="C1563" s="50"/>
      <c r="D1563" s="88"/>
      <c r="E1563" s="86"/>
      <c r="F1563" s="86"/>
    </row>
    <row r="1564" spans="1:6">
      <c r="A1564" s="51"/>
      <c r="B1564" s="87"/>
      <c r="C1564" s="50"/>
      <c r="D1564" s="88"/>
      <c r="E1564" s="86"/>
      <c r="F1564" s="86"/>
    </row>
    <row r="1565" spans="1:6">
      <c r="A1565" s="51"/>
      <c r="B1565" s="87"/>
      <c r="C1565" s="50"/>
      <c r="D1565" s="88"/>
      <c r="E1565" s="86"/>
      <c r="F1565" s="86"/>
    </row>
    <row r="1566" spans="1:6">
      <c r="A1566" s="51"/>
      <c r="B1566" s="87"/>
      <c r="C1566" s="50"/>
      <c r="D1566" s="88"/>
      <c r="E1566" s="86"/>
      <c r="F1566" s="86"/>
    </row>
    <row r="1567" spans="1:6">
      <c r="A1567" s="51"/>
      <c r="B1567" s="87"/>
      <c r="C1567" s="50"/>
      <c r="D1567" s="88"/>
      <c r="E1567" s="86"/>
      <c r="F1567" s="86"/>
    </row>
    <row r="1568" spans="1:6">
      <c r="A1568" s="51"/>
      <c r="B1568" s="87"/>
      <c r="C1568" s="50"/>
      <c r="D1568" s="88"/>
      <c r="E1568" s="86"/>
      <c r="F1568" s="86"/>
    </row>
    <row r="1569" spans="1:6">
      <c r="A1569" s="51"/>
      <c r="B1569" s="87"/>
      <c r="C1569" s="50"/>
      <c r="D1569" s="88"/>
      <c r="E1569" s="86"/>
      <c r="F1569" s="86"/>
    </row>
    <row r="1570" spans="1:6">
      <c r="A1570" s="51"/>
      <c r="B1570" s="87"/>
      <c r="C1570" s="50"/>
      <c r="D1570" s="88"/>
      <c r="E1570" s="86"/>
      <c r="F1570" s="86"/>
    </row>
    <row r="1571" spans="1:6">
      <c r="A1571" s="51"/>
      <c r="B1571" s="87"/>
      <c r="C1571" s="50"/>
      <c r="D1571" s="88"/>
      <c r="E1571" s="86"/>
      <c r="F1571" s="86"/>
    </row>
    <row r="1572" spans="1:6">
      <c r="A1572" s="51"/>
      <c r="B1572" s="87"/>
      <c r="C1572" s="50"/>
      <c r="D1572" s="88"/>
      <c r="E1572" s="86"/>
      <c r="F1572" s="86"/>
    </row>
    <row r="1573" spans="1:6">
      <c r="A1573" s="51"/>
      <c r="B1573" s="87"/>
      <c r="C1573" s="50"/>
      <c r="D1573" s="88"/>
      <c r="E1573" s="86"/>
      <c r="F1573" s="86"/>
    </row>
    <row r="1574" spans="1:6">
      <c r="A1574" s="51"/>
      <c r="B1574" s="87"/>
      <c r="C1574" s="50"/>
      <c r="D1574" s="88"/>
      <c r="E1574" s="86"/>
      <c r="F1574" s="86"/>
    </row>
    <row r="1575" spans="1:6">
      <c r="A1575" s="51"/>
      <c r="B1575" s="87"/>
      <c r="C1575" s="50"/>
      <c r="D1575" s="88"/>
      <c r="E1575" s="86"/>
      <c r="F1575" s="86"/>
    </row>
    <row r="1576" spans="1:6">
      <c r="A1576" s="51"/>
      <c r="B1576" s="87"/>
      <c r="C1576" s="50"/>
      <c r="D1576" s="88"/>
      <c r="E1576" s="86"/>
      <c r="F1576" s="86"/>
    </row>
    <row r="1577" spans="1:6">
      <c r="A1577" s="51"/>
      <c r="B1577" s="87"/>
      <c r="C1577" s="50"/>
      <c r="D1577" s="88"/>
      <c r="E1577" s="86"/>
      <c r="F1577" s="86"/>
    </row>
    <row r="1578" spans="1:6">
      <c r="A1578" s="51"/>
      <c r="B1578" s="87"/>
      <c r="C1578" s="50"/>
      <c r="D1578" s="88"/>
      <c r="E1578" s="86"/>
      <c r="F1578" s="86"/>
    </row>
    <row r="1579" spans="1:6">
      <c r="A1579" s="51"/>
      <c r="B1579" s="87"/>
      <c r="C1579" s="50"/>
      <c r="D1579" s="88"/>
      <c r="E1579" s="86"/>
      <c r="F1579" s="86"/>
    </row>
    <row r="1580" spans="1:6">
      <c r="A1580" s="51"/>
      <c r="B1580" s="87"/>
      <c r="C1580" s="50"/>
      <c r="D1580" s="88"/>
      <c r="E1580" s="86"/>
      <c r="F1580" s="86"/>
    </row>
    <row r="1581" spans="1:6">
      <c r="A1581" s="51"/>
      <c r="B1581" s="87"/>
      <c r="C1581" s="50"/>
      <c r="D1581" s="88"/>
      <c r="E1581" s="86"/>
      <c r="F1581" s="86"/>
    </row>
    <row r="1582" spans="1:6">
      <c r="A1582" s="51"/>
      <c r="B1582" s="87"/>
      <c r="C1582" s="50"/>
      <c r="D1582" s="88"/>
      <c r="E1582" s="86"/>
      <c r="F1582" s="86"/>
    </row>
    <row r="1583" spans="1:6">
      <c r="A1583" s="51"/>
      <c r="B1583" s="87"/>
      <c r="C1583" s="50"/>
      <c r="D1583" s="88"/>
      <c r="E1583" s="86"/>
      <c r="F1583" s="86"/>
    </row>
    <row r="1584" spans="1:6">
      <c r="A1584" s="51"/>
      <c r="B1584" s="87"/>
      <c r="C1584" s="50"/>
      <c r="D1584" s="88"/>
      <c r="E1584" s="86"/>
      <c r="F1584" s="86"/>
    </row>
    <row r="1585" spans="1:6">
      <c r="A1585" s="51"/>
      <c r="B1585" s="87"/>
      <c r="C1585" s="50"/>
      <c r="D1585" s="88"/>
      <c r="E1585" s="86"/>
      <c r="F1585" s="86"/>
    </row>
    <row r="1586" spans="1:6">
      <c r="A1586" s="51"/>
      <c r="B1586" s="87"/>
      <c r="C1586" s="50"/>
      <c r="D1586" s="88"/>
      <c r="E1586" s="86"/>
      <c r="F1586" s="86"/>
    </row>
    <row r="1587" spans="1:6">
      <c r="A1587" s="51"/>
      <c r="B1587" s="87"/>
      <c r="C1587" s="50"/>
      <c r="D1587" s="88"/>
      <c r="E1587" s="86"/>
      <c r="F1587" s="86"/>
    </row>
    <row r="1588" spans="1:6">
      <c r="A1588" s="51"/>
      <c r="B1588" s="87"/>
      <c r="C1588" s="50"/>
      <c r="D1588" s="88"/>
      <c r="E1588" s="86"/>
      <c r="F1588" s="86"/>
    </row>
    <row r="1589" spans="1:6">
      <c r="A1589" s="51"/>
      <c r="B1589" s="87"/>
      <c r="C1589" s="50"/>
      <c r="D1589" s="88"/>
      <c r="E1589" s="86"/>
      <c r="F1589" s="86"/>
    </row>
    <row r="1590" spans="1:6">
      <c r="A1590" s="51"/>
      <c r="B1590" s="87"/>
      <c r="C1590" s="50"/>
      <c r="D1590" s="88"/>
      <c r="E1590" s="86"/>
      <c r="F1590" s="86"/>
    </row>
    <row r="1591" spans="1:6">
      <c r="A1591" s="51"/>
      <c r="B1591" s="87"/>
      <c r="C1591" s="50"/>
      <c r="D1591" s="88"/>
      <c r="E1591" s="86"/>
      <c r="F1591" s="86"/>
    </row>
    <row r="1592" spans="1:6">
      <c r="A1592" s="51"/>
      <c r="B1592" s="87"/>
      <c r="C1592" s="50"/>
      <c r="D1592" s="88"/>
      <c r="E1592" s="86"/>
      <c r="F1592" s="86"/>
    </row>
    <row r="1593" spans="1:6">
      <c r="A1593" s="51"/>
      <c r="B1593" s="87"/>
      <c r="C1593" s="50"/>
      <c r="D1593" s="88"/>
      <c r="E1593" s="86"/>
      <c r="F1593" s="86"/>
    </row>
    <row r="1594" spans="1:6">
      <c r="A1594" s="51"/>
      <c r="B1594" s="87"/>
      <c r="C1594" s="50"/>
      <c r="D1594" s="88"/>
      <c r="E1594" s="86"/>
      <c r="F1594" s="86"/>
    </row>
    <row r="1595" spans="1:6">
      <c r="A1595" s="51"/>
      <c r="B1595" s="87"/>
      <c r="C1595" s="50"/>
      <c r="D1595" s="88"/>
      <c r="E1595" s="86"/>
      <c r="F1595" s="86"/>
    </row>
    <row r="1596" spans="1:6">
      <c r="A1596" s="51"/>
      <c r="B1596" s="87"/>
      <c r="C1596" s="50"/>
      <c r="D1596" s="88"/>
      <c r="E1596" s="86"/>
      <c r="F1596" s="86"/>
    </row>
    <row r="1597" spans="1:6">
      <c r="A1597" s="51"/>
      <c r="B1597" s="87"/>
      <c r="C1597" s="50"/>
      <c r="D1597" s="88"/>
      <c r="E1597" s="86"/>
      <c r="F1597" s="86"/>
    </row>
    <row r="1598" spans="1:6">
      <c r="A1598" s="51"/>
      <c r="B1598" s="87"/>
      <c r="C1598" s="50"/>
      <c r="D1598" s="88"/>
      <c r="E1598" s="86"/>
      <c r="F1598" s="86"/>
    </row>
    <row r="1599" spans="1:6">
      <c r="A1599" s="51"/>
      <c r="B1599" s="87"/>
      <c r="C1599" s="50"/>
      <c r="D1599" s="88"/>
      <c r="E1599" s="86"/>
      <c r="F1599" s="86"/>
    </row>
    <row r="1600" spans="1:6">
      <c r="A1600" s="51"/>
      <c r="B1600" s="87"/>
      <c r="C1600" s="50"/>
      <c r="D1600" s="88"/>
      <c r="E1600" s="86"/>
      <c r="F1600" s="86"/>
    </row>
    <row r="1601" spans="1:6">
      <c r="A1601" s="51"/>
      <c r="B1601" s="87"/>
      <c r="C1601" s="50"/>
      <c r="D1601" s="88"/>
      <c r="E1601" s="86"/>
      <c r="F1601" s="86"/>
    </row>
    <row r="1602" spans="1:6">
      <c r="A1602" s="51"/>
      <c r="B1602" s="87"/>
      <c r="C1602" s="50"/>
      <c r="D1602" s="88"/>
      <c r="E1602" s="86"/>
      <c r="F1602" s="86"/>
    </row>
    <row r="1603" spans="1:6">
      <c r="A1603" s="51"/>
      <c r="B1603" s="87"/>
      <c r="C1603" s="50"/>
      <c r="D1603" s="88"/>
      <c r="E1603" s="86"/>
      <c r="F1603" s="86"/>
    </row>
    <row r="1604" spans="1:6">
      <c r="A1604" s="51"/>
      <c r="B1604" s="87"/>
      <c r="C1604" s="50"/>
      <c r="D1604" s="88"/>
      <c r="E1604" s="86"/>
      <c r="F1604" s="86"/>
    </row>
    <row r="1605" spans="1:6">
      <c r="A1605" s="51"/>
      <c r="B1605" s="87"/>
      <c r="C1605" s="50"/>
      <c r="D1605" s="88"/>
      <c r="E1605" s="86"/>
      <c r="F1605" s="86"/>
    </row>
    <row r="1606" spans="1:6">
      <c r="A1606" s="51"/>
      <c r="B1606" s="87"/>
      <c r="C1606" s="50"/>
      <c r="D1606" s="88"/>
      <c r="E1606" s="86"/>
      <c r="F1606" s="86"/>
    </row>
    <row r="1607" spans="1:6">
      <c r="A1607" s="51"/>
      <c r="B1607" s="87"/>
      <c r="C1607" s="50"/>
      <c r="D1607" s="88"/>
      <c r="E1607" s="86"/>
      <c r="F1607" s="86"/>
    </row>
    <row r="1608" spans="1:6">
      <c r="A1608" s="51"/>
      <c r="B1608" s="87"/>
      <c r="C1608" s="50"/>
      <c r="D1608" s="88"/>
      <c r="E1608" s="86"/>
      <c r="F1608" s="86"/>
    </row>
    <row r="1609" spans="1:6">
      <c r="A1609" s="51"/>
      <c r="B1609" s="87"/>
      <c r="C1609" s="50"/>
      <c r="D1609" s="88"/>
      <c r="E1609" s="86"/>
      <c r="F1609" s="86"/>
    </row>
    <row r="1610" spans="1:6">
      <c r="A1610" s="51"/>
      <c r="B1610" s="87"/>
      <c r="C1610" s="50"/>
      <c r="D1610" s="88"/>
      <c r="E1610" s="86"/>
      <c r="F1610" s="86"/>
    </row>
    <row r="1611" spans="1:6">
      <c r="A1611" s="51"/>
      <c r="B1611" s="87"/>
      <c r="C1611" s="50"/>
      <c r="D1611" s="88"/>
      <c r="E1611" s="86"/>
      <c r="F1611" s="86"/>
    </row>
    <row r="1612" spans="1:6">
      <c r="A1612" s="51"/>
      <c r="B1612" s="87"/>
      <c r="C1612" s="50"/>
      <c r="D1612" s="88"/>
      <c r="E1612" s="86"/>
      <c r="F1612" s="86"/>
    </row>
    <row r="1613" spans="1:6">
      <c r="A1613" s="51"/>
      <c r="B1613" s="87"/>
      <c r="C1613" s="50"/>
      <c r="D1613" s="88"/>
      <c r="E1613" s="86"/>
      <c r="F1613" s="86"/>
    </row>
    <row r="1614" spans="1:6">
      <c r="A1614" s="51"/>
      <c r="B1614" s="87"/>
      <c r="C1614" s="50"/>
      <c r="D1614" s="88"/>
      <c r="E1614" s="86"/>
      <c r="F1614" s="86"/>
    </row>
    <row r="1615" spans="1:6">
      <c r="A1615" s="51"/>
      <c r="B1615" s="87"/>
      <c r="C1615" s="50"/>
      <c r="D1615" s="88"/>
      <c r="E1615" s="86"/>
      <c r="F1615" s="86"/>
    </row>
    <row r="1616" spans="1:6">
      <c r="A1616" s="51"/>
      <c r="B1616" s="87"/>
      <c r="C1616" s="50"/>
      <c r="D1616" s="88"/>
      <c r="E1616" s="86"/>
      <c r="F1616" s="86"/>
    </row>
    <row r="1617" spans="1:6">
      <c r="A1617" s="51"/>
      <c r="B1617" s="87"/>
      <c r="C1617" s="50"/>
      <c r="D1617" s="88"/>
      <c r="E1617" s="86"/>
      <c r="F1617" s="86"/>
    </row>
    <row r="1618" spans="1:6">
      <c r="A1618" s="51"/>
      <c r="B1618" s="87"/>
      <c r="C1618" s="50"/>
      <c r="D1618" s="88"/>
      <c r="E1618" s="86"/>
      <c r="F1618" s="86"/>
    </row>
    <row r="1619" spans="1:6">
      <c r="A1619" s="51"/>
      <c r="B1619" s="87"/>
      <c r="C1619" s="50"/>
      <c r="D1619" s="88"/>
      <c r="E1619" s="86"/>
      <c r="F1619" s="86"/>
    </row>
    <row r="1620" spans="1:6">
      <c r="A1620" s="51"/>
      <c r="B1620" s="87"/>
      <c r="C1620" s="50"/>
      <c r="D1620" s="88"/>
      <c r="E1620" s="86"/>
      <c r="F1620" s="86"/>
    </row>
    <row r="1621" spans="1:6">
      <c r="A1621" s="51"/>
      <c r="B1621" s="87"/>
      <c r="C1621" s="50"/>
      <c r="D1621" s="88"/>
      <c r="E1621" s="86"/>
      <c r="F1621" s="86"/>
    </row>
    <row r="1622" spans="1:6">
      <c r="A1622" s="51"/>
      <c r="B1622" s="87"/>
      <c r="C1622" s="50"/>
      <c r="D1622" s="88"/>
      <c r="E1622" s="86"/>
      <c r="F1622" s="86"/>
    </row>
    <row r="1623" spans="1:6">
      <c r="A1623" s="51"/>
      <c r="B1623" s="87"/>
      <c r="C1623" s="50"/>
      <c r="D1623" s="88"/>
      <c r="E1623" s="86"/>
      <c r="F1623" s="86"/>
    </row>
    <row r="1624" spans="1:6">
      <c r="A1624" s="51"/>
      <c r="B1624" s="87"/>
      <c r="C1624" s="50"/>
      <c r="D1624" s="88"/>
      <c r="E1624" s="86"/>
      <c r="F1624" s="86"/>
    </row>
    <row r="1625" spans="1:6">
      <c r="A1625" s="51"/>
      <c r="B1625" s="87"/>
      <c r="C1625" s="50"/>
      <c r="D1625" s="88"/>
      <c r="E1625" s="86"/>
      <c r="F1625" s="86"/>
    </row>
    <row r="1626" spans="1:6">
      <c r="A1626" s="51"/>
      <c r="B1626" s="87"/>
      <c r="C1626" s="50"/>
      <c r="D1626" s="88"/>
      <c r="E1626" s="86"/>
      <c r="F1626" s="86"/>
    </row>
    <row r="1627" spans="1:6">
      <c r="A1627" s="51"/>
      <c r="B1627" s="87"/>
      <c r="C1627" s="50"/>
      <c r="D1627" s="88"/>
      <c r="E1627" s="86"/>
      <c r="F1627" s="86"/>
    </row>
    <row r="1628" spans="1:6">
      <c r="A1628" s="51"/>
      <c r="B1628" s="87"/>
      <c r="C1628" s="50"/>
      <c r="D1628" s="88"/>
      <c r="E1628" s="86"/>
      <c r="F1628" s="86"/>
    </row>
    <row r="1629" spans="1:6">
      <c r="A1629" s="51"/>
      <c r="B1629" s="87"/>
      <c r="C1629" s="50"/>
      <c r="D1629" s="88"/>
      <c r="E1629" s="86"/>
      <c r="F1629" s="86"/>
    </row>
    <row r="1630" spans="1:6">
      <c r="A1630" s="51"/>
      <c r="B1630" s="87"/>
      <c r="C1630" s="50"/>
      <c r="D1630" s="88"/>
      <c r="E1630" s="86"/>
      <c r="F1630" s="86"/>
    </row>
    <row r="1631" spans="1:6">
      <c r="A1631" s="51"/>
      <c r="B1631" s="87"/>
      <c r="C1631" s="50"/>
      <c r="D1631" s="88"/>
      <c r="E1631" s="86"/>
      <c r="F1631" s="86"/>
    </row>
    <row r="1632" spans="1:6">
      <c r="A1632" s="51"/>
      <c r="B1632" s="87"/>
      <c r="C1632" s="50"/>
      <c r="D1632" s="88"/>
      <c r="E1632" s="86"/>
      <c r="F1632" s="86"/>
    </row>
    <row r="1633" spans="1:6">
      <c r="A1633" s="51"/>
      <c r="B1633" s="87"/>
      <c r="C1633" s="50"/>
      <c r="D1633" s="88"/>
      <c r="E1633" s="86"/>
      <c r="F1633" s="86"/>
    </row>
    <row r="1634" spans="1:6">
      <c r="A1634" s="51"/>
      <c r="B1634" s="87"/>
      <c r="C1634" s="50"/>
      <c r="D1634" s="88"/>
      <c r="E1634" s="86"/>
      <c r="F1634" s="86"/>
    </row>
    <row r="1635" spans="1:6">
      <c r="A1635" s="51"/>
      <c r="B1635" s="87"/>
      <c r="C1635" s="50"/>
      <c r="D1635" s="88"/>
      <c r="E1635" s="86"/>
      <c r="F1635" s="86"/>
    </row>
    <row r="1636" spans="1:6">
      <c r="A1636" s="51"/>
      <c r="B1636" s="87"/>
      <c r="C1636" s="50"/>
      <c r="D1636" s="88"/>
      <c r="E1636" s="86"/>
      <c r="F1636" s="86"/>
    </row>
    <row r="1637" spans="1:6">
      <c r="A1637" s="51"/>
      <c r="B1637" s="87"/>
      <c r="C1637" s="50"/>
      <c r="D1637" s="88"/>
      <c r="E1637" s="86"/>
      <c r="F1637" s="86"/>
    </row>
    <row r="1638" spans="1:6">
      <c r="A1638" s="51"/>
      <c r="B1638" s="87"/>
      <c r="C1638" s="50"/>
      <c r="D1638" s="88"/>
      <c r="E1638" s="86"/>
      <c r="F1638" s="86"/>
    </row>
    <row r="1639" spans="1:6">
      <c r="A1639" s="51"/>
      <c r="B1639" s="87"/>
      <c r="C1639" s="50"/>
      <c r="D1639" s="88"/>
      <c r="E1639" s="86"/>
      <c r="F1639" s="86"/>
    </row>
    <row r="1640" spans="1:6">
      <c r="A1640" s="51"/>
      <c r="B1640" s="87"/>
      <c r="C1640" s="50"/>
      <c r="D1640" s="88"/>
      <c r="E1640" s="86"/>
      <c r="F1640" s="86"/>
    </row>
    <row r="1641" spans="1:6">
      <c r="A1641" s="51"/>
      <c r="B1641" s="87"/>
      <c r="C1641" s="50"/>
      <c r="D1641" s="88"/>
      <c r="E1641" s="86"/>
      <c r="F1641" s="86"/>
    </row>
    <row r="1642" spans="1:6">
      <c r="A1642" s="51"/>
      <c r="B1642" s="87"/>
      <c r="C1642" s="50"/>
      <c r="D1642" s="88"/>
      <c r="E1642" s="86"/>
      <c r="F1642" s="86"/>
    </row>
    <row r="1643" spans="1:6">
      <c r="A1643" s="51"/>
      <c r="B1643" s="87"/>
      <c r="C1643" s="50"/>
      <c r="D1643" s="88"/>
      <c r="E1643" s="86"/>
      <c r="F1643" s="86"/>
    </row>
    <row r="1644" spans="1:6">
      <c r="A1644" s="51"/>
      <c r="B1644" s="87"/>
      <c r="C1644" s="50"/>
      <c r="D1644" s="88"/>
      <c r="E1644" s="86"/>
      <c r="F1644" s="86"/>
    </row>
    <row r="1645" spans="1:6">
      <c r="A1645" s="51"/>
      <c r="B1645" s="87"/>
      <c r="C1645" s="50"/>
      <c r="D1645" s="88"/>
      <c r="E1645" s="86"/>
      <c r="F1645" s="86"/>
    </row>
    <row r="1646" spans="1:6">
      <c r="A1646" s="51"/>
      <c r="B1646" s="87"/>
      <c r="C1646" s="50"/>
      <c r="D1646" s="88"/>
      <c r="E1646" s="86"/>
      <c r="F1646" s="86"/>
    </row>
    <row r="1647" spans="1:6">
      <c r="A1647" s="51"/>
      <c r="B1647" s="87"/>
      <c r="C1647" s="50"/>
      <c r="D1647" s="88"/>
      <c r="E1647" s="86"/>
      <c r="F1647" s="86"/>
    </row>
    <row r="1648" spans="1:6">
      <c r="A1648" s="51"/>
      <c r="B1648" s="87"/>
      <c r="C1648" s="50"/>
      <c r="D1648" s="88"/>
      <c r="E1648" s="86"/>
      <c r="F1648" s="86"/>
    </row>
    <row r="1649" spans="1:6">
      <c r="A1649" s="51"/>
      <c r="B1649" s="87"/>
      <c r="C1649" s="50"/>
      <c r="D1649" s="88"/>
      <c r="E1649" s="86"/>
      <c r="F1649" s="86"/>
    </row>
    <row r="1650" spans="1:6">
      <c r="A1650" s="51"/>
      <c r="B1650" s="87"/>
      <c r="C1650" s="50"/>
      <c r="D1650" s="88"/>
      <c r="E1650" s="86"/>
      <c r="F1650" s="86"/>
    </row>
    <row r="1651" spans="1:6">
      <c r="A1651" s="51"/>
      <c r="B1651" s="87"/>
      <c r="C1651" s="50"/>
      <c r="D1651" s="88"/>
      <c r="E1651" s="86"/>
      <c r="F1651" s="86"/>
    </row>
    <row r="1652" spans="1:6">
      <c r="A1652" s="51"/>
      <c r="B1652" s="87"/>
      <c r="C1652" s="50"/>
      <c r="D1652" s="88"/>
      <c r="E1652" s="86"/>
      <c r="F1652" s="86"/>
    </row>
    <row r="1653" spans="1:6">
      <c r="A1653" s="51"/>
      <c r="B1653" s="87"/>
      <c r="C1653" s="50"/>
      <c r="D1653" s="88"/>
      <c r="E1653" s="86"/>
      <c r="F1653" s="86"/>
    </row>
    <row r="1654" spans="1:6">
      <c r="A1654" s="51"/>
      <c r="B1654" s="87"/>
      <c r="C1654" s="50"/>
      <c r="D1654" s="88"/>
      <c r="E1654" s="86"/>
      <c r="F1654" s="86"/>
    </row>
    <row r="1655" spans="1:6">
      <c r="A1655" s="51"/>
      <c r="B1655" s="87"/>
      <c r="C1655" s="50"/>
      <c r="D1655" s="88"/>
      <c r="E1655" s="86"/>
      <c r="F1655" s="86"/>
    </row>
    <row r="1656" spans="1:6">
      <c r="A1656" s="51"/>
      <c r="B1656" s="87"/>
      <c r="C1656" s="50"/>
      <c r="D1656" s="88"/>
      <c r="E1656" s="86"/>
      <c r="F1656" s="86"/>
    </row>
    <row r="1657" spans="1:6">
      <c r="A1657" s="51"/>
      <c r="B1657" s="87"/>
      <c r="C1657" s="50"/>
      <c r="D1657" s="88"/>
      <c r="E1657" s="86"/>
      <c r="F1657" s="86"/>
    </row>
    <row r="1658" spans="1:6">
      <c r="A1658" s="51"/>
      <c r="B1658" s="87"/>
      <c r="C1658" s="50"/>
      <c r="D1658" s="88"/>
      <c r="E1658" s="86"/>
      <c r="F1658" s="86"/>
    </row>
    <row r="1659" spans="1:6">
      <c r="A1659" s="51"/>
      <c r="B1659" s="87"/>
      <c r="C1659" s="50"/>
      <c r="D1659" s="88"/>
      <c r="E1659" s="86"/>
      <c r="F1659" s="86"/>
    </row>
    <row r="1660" spans="1:6">
      <c r="A1660" s="51"/>
      <c r="B1660" s="87"/>
      <c r="C1660" s="50"/>
      <c r="D1660" s="88"/>
      <c r="E1660" s="86"/>
      <c r="F1660" s="86"/>
    </row>
    <row r="1661" spans="1:6">
      <c r="A1661" s="51"/>
      <c r="B1661" s="87"/>
      <c r="C1661" s="50"/>
      <c r="D1661" s="88"/>
      <c r="E1661" s="86"/>
      <c r="F1661" s="86"/>
    </row>
    <row r="1662" spans="1:6">
      <c r="A1662" s="51"/>
      <c r="B1662" s="87"/>
      <c r="C1662" s="50"/>
      <c r="D1662" s="88"/>
      <c r="E1662" s="86"/>
      <c r="F1662" s="86"/>
    </row>
    <row r="1663" spans="1:6">
      <c r="A1663" s="51"/>
      <c r="B1663" s="87"/>
      <c r="C1663" s="50"/>
      <c r="D1663" s="88"/>
      <c r="E1663" s="86"/>
      <c r="F1663" s="86"/>
    </row>
    <row r="1664" spans="1:6">
      <c r="A1664" s="51"/>
      <c r="B1664" s="87"/>
      <c r="C1664" s="50"/>
      <c r="D1664" s="88"/>
      <c r="E1664" s="86"/>
      <c r="F1664" s="86"/>
    </row>
    <row r="1665" spans="1:6">
      <c r="A1665" s="51"/>
      <c r="B1665" s="87"/>
      <c r="C1665" s="50"/>
      <c r="D1665" s="88"/>
      <c r="E1665" s="86"/>
      <c r="F1665" s="86"/>
    </row>
    <row r="1666" spans="1:6">
      <c r="A1666" s="51"/>
      <c r="B1666" s="87"/>
      <c r="C1666" s="50"/>
      <c r="D1666" s="88"/>
      <c r="E1666" s="86"/>
      <c r="F1666" s="86"/>
    </row>
    <row r="1667" spans="1:6">
      <c r="A1667" s="51"/>
      <c r="B1667" s="87"/>
      <c r="C1667" s="50"/>
      <c r="D1667" s="88"/>
      <c r="E1667" s="86"/>
      <c r="F1667" s="86"/>
    </row>
    <row r="1668" spans="1:6">
      <c r="A1668" s="51"/>
      <c r="B1668" s="87"/>
      <c r="C1668" s="50"/>
      <c r="D1668" s="88"/>
      <c r="E1668" s="86"/>
      <c r="F1668" s="86"/>
    </row>
    <row r="1669" spans="1:6">
      <c r="A1669" s="51"/>
      <c r="B1669" s="87"/>
      <c r="C1669" s="50"/>
      <c r="D1669" s="88"/>
      <c r="E1669" s="86"/>
      <c r="F1669" s="86"/>
    </row>
    <row r="1670" spans="1:6">
      <c r="A1670" s="51"/>
      <c r="B1670" s="87"/>
      <c r="C1670" s="50"/>
      <c r="D1670" s="88"/>
      <c r="E1670" s="86"/>
      <c r="F1670" s="86"/>
    </row>
    <row r="1671" spans="1:6">
      <c r="A1671" s="51"/>
      <c r="B1671" s="87"/>
      <c r="C1671" s="50"/>
      <c r="D1671" s="88"/>
      <c r="E1671" s="86"/>
      <c r="F1671" s="86"/>
    </row>
    <row r="1672" spans="1:6">
      <c r="A1672" s="51"/>
      <c r="B1672" s="87"/>
      <c r="C1672" s="50"/>
      <c r="D1672" s="88"/>
      <c r="E1672" s="86"/>
      <c r="F1672" s="86"/>
    </row>
    <row r="1673" spans="1:6">
      <c r="A1673" s="51"/>
      <c r="B1673" s="87"/>
      <c r="C1673" s="50"/>
      <c r="D1673" s="88"/>
      <c r="E1673" s="86"/>
      <c r="F1673" s="86"/>
    </row>
    <row r="1674" spans="1:6">
      <c r="A1674" s="51"/>
      <c r="B1674" s="87"/>
      <c r="C1674" s="50"/>
      <c r="D1674" s="88"/>
      <c r="E1674" s="86"/>
      <c r="F1674" s="86"/>
    </row>
    <row r="1675" spans="1:6">
      <c r="A1675" s="51"/>
      <c r="B1675" s="87"/>
      <c r="C1675" s="50"/>
      <c r="D1675" s="88"/>
      <c r="E1675" s="86"/>
      <c r="F1675" s="86"/>
    </row>
    <row r="1676" spans="1:6">
      <c r="A1676" s="51"/>
      <c r="B1676" s="87"/>
      <c r="C1676" s="50"/>
      <c r="D1676" s="88"/>
      <c r="E1676" s="86"/>
      <c r="F1676" s="86"/>
    </row>
    <row r="1677" spans="1:6">
      <c r="A1677" s="51"/>
      <c r="B1677" s="87"/>
      <c r="C1677" s="50"/>
      <c r="D1677" s="88"/>
      <c r="E1677" s="86"/>
      <c r="F1677" s="86"/>
    </row>
    <row r="1678" spans="1:6">
      <c r="A1678" s="51"/>
      <c r="B1678" s="87"/>
      <c r="C1678" s="50"/>
      <c r="D1678" s="88"/>
      <c r="E1678" s="86"/>
      <c r="F1678" s="86"/>
    </row>
    <row r="1679" spans="1:6">
      <c r="A1679" s="51"/>
      <c r="B1679" s="87"/>
      <c r="C1679" s="50"/>
      <c r="D1679" s="88"/>
      <c r="E1679" s="86"/>
      <c r="F1679" s="86"/>
    </row>
    <row r="1680" spans="1:6">
      <c r="A1680" s="51"/>
      <c r="B1680" s="87"/>
      <c r="C1680" s="50"/>
      <c r="D1680" s="88"/>
      <c r="E1680" s="86"/>
      <c r="F1680" s="86"/>
    </row>
    <row r="1681" spans="1:6">
      <c r="A1681" s="51"/>
      <c r="B1681" s="87"/>
      <c r="C1681" s="50"/>
      <c r="D1681" s="88"/>
      <c r="E1681" s="86"/>
      <c r="F1681" s="86"/>
    </row>
    <row r="1682" spans="1:6">
      <c r="A1682" s="51"/>
      <c r="B1682" s="87"/>
      <c r="C1682" s="50"/>
      <c r="D1682" s="88"/>
      <c r="E1682" s="86"/>
      <c r="F1682" s="86"/>
    </row>
    <row r="1683" spans="1:6">
      <c r="A1683" s="51"/>
      <c r="B1683" s="87"/>
      <c r="C1683" s="50"/>
      <c r="D1683" s="88"/>
      <c r="E1683" s="86"/>
      <c r="F1683" s="86"/>
    </row>
    <row r="1684" spans="1:6">
      <c r="A1684" s="51"/>
      <c r="B1684" s="87"/>
      <c r="C1684" s="50"/>
      <c r="D1684" s="88"/>
      <c r="E1684" s="86"/>
      <c r="F1684" s="86"/>
    </row>
    <row r="1685" spans="1:6">
      <c r="A1685" s="51"/>
      <c r="B1685" s="87"/>
      <c r="C1685" s="50"/>
      <c r="D1685" s="88"/>
      <c r="E1685" s="86"/>
      <c r="F1685" s="86"/>
    </row>
    <row r="1686" spans="1:6">
      <c r="A1686" s="51"/>
      <c r="B1686" s="87"/>
      <c r="C1686" s="50"/>
      <c r="D1686" s="88"/>
      <c r="E1686" s="86"/>
      <c r="F1686" s="86"/>
    </row>
    <row r="1687" spans="1:6">
      <c r="A1687" s="51"/>
      <c r="B1687" s="87"/>
      <c r="C1687" s="50"/>
      <c r="D1687" s="88"/>
      <c r="E1687" s="86"/>
      <c r="F1687" s="86"/>
    </row>
    <row r="1688" spans="1:6">
      <c r="A1688" s="51"/>
      <c r="B1688" s="87"/>
      <c r="C1688" s="50"/>
      <c r="D1688" s="88"/>
      <c r="E1688" s="86"/>
      <c r="F1688" s="86"/>
    </row>
    <row r="1689" spans="1:6">
      <c r="A1689" s="51"/>
      <c r="B1689" s="87"/>
      <c r="C1689" s="50"/>
      <c r="D1689" s="88"/>
      <c r="E1689" s="86"/>
      <c r="F1689" s="86"/>
    </row>
    <row r="1690" spans="1:6">
      <c r="A1690" s="51"/>
      <c r="B1690" s="87"/>
      <c r="C1690" s="50"/>
      <c r="D1690" s="88"/>
      <c r="E1690" s="86"/>
      <c r="F1690" s="86"/>
    </row>
    <row r="1691" spans="1:6">
      <c r="A1691" s="51"/>
      <c r="B1691" s="87"/>
      <c r="C1691" s="50"/>
      <c r="D1691" s="88"/>
      <c r="E1691" s="86"/>
      <c r="F1691" s="86"/>
    </row>
    <row r="1692" spans="1:6">
      <c r="A1692" s="51"/>
      <c r="B1692" s="87"/>
      <c r="C1692" s="50"/>
      <c r="D1692" s="88"/>
      <c r="E1692" s="86"/>
      <c r="F1692" s="86"/>
    </row>
    <row r="1693" spans="1:6">
      <c r="A1693" s="51"/>
      <c r="B1693" s="87"/>
      <c r="C1693" s="50"/>
      <c r="D1693" s="88"/>
      <c r="E1693" s="86"/>
      <c r="F1693" s="86"/>
    </row>
    <row r="1694" spans="1:6">
      <c r="A1694" s="51"/>
      <c r="B1694" s="87"/>
      <c r="C1694" s="50"/>
      <c r="D1694" s="88"/>
      <c r="E1694" s="86"/>
      <c r="F1694" s="86"/>
    </row>
    <row r="1695" spans="1:6">
      <c r="A1695" s="51"/>
      <c r="B1695" s="87"/>
      <c r="C1695" s="50"/>
      <c r="D1695" s="88"/>
      <c r="E1695" s="86"/>
      <c r="F1695" s="86"/>
    </row>
    <row r="1696" spans="1:6">
      <c r="A1696" s="51"/>
      <c r="B1696" s="87"/>
      <c r="C1696" s="50"/>
      <c r="D1696" s="88"/>
      <c r="E1696" s="86"/>
      <c r="F1696" s="86"/>
    </row>
    <row r="1697" spans="1:6">
      <c r="A1697" s="51"/>
      <c r="B1697" s="87"/>
      <c r="C1697" s="50"/>
      <c r="D1697" s="88"/>
      <c r="E1697" s="86"/>
      <c r="F1697" s="86"/>
    </row>
    <row r="1698" spans="1:6">
      <c r="A1698" s="51"/>
      <c r="B1698" s="87"/>
      <c r="C1698" s="50"/>
      <c r="D1698" s="88"/>
      <c r="E1698" s="86"/>
      <c r="F1698" s="86"/>
    </row>
    <row r="1699" spans="1:6">
      <c r="A1699" s="51"/>
      <c r="B1699" s="87"/>
      <c r="C1699" s="50"/>
      <c r="D1699" s="88"/>
      <c r="E1699" s="86"/>
      <c r="F1699" s="86"/>
    </row>
    <row r="1700" spans="1:6">
      <c r="A1700" s="51"/>
      <c r="B1700" s="87"/>
      <c r="C1700" s="50"/>
      <c r="D1700" s="88"/>
      <c r="E1700" s="86"/>
      <c r="F1700" s="86"/>
    </row>
    <row r="1701" spans="1:6">
      <c r="A1701" s="51"/>
      <c r="B1701" s="87"/>
      <c r="C1701" s="50"/>
      <c r="D1701" s="88"/>
      <c r="E1701" s="86"/>
      <c r="F1701" s="86"/>
    </row>
    <row r="1702" spans="1:6">
      <c r="A1702" s="51"/>
      <c r="B1702" s="87"/>
      <c r="C1702" s="50"/>
      <c r="D1702" s="88"/>
      <c r="E1702" s="86"/>
      <c r="F1702" s="86"/>
    </row>
    <row r="1703" spans="1:6">
      <c r="A1703" s="51"/>
      <c r="B1703" s="87"/>
      <c r="C1703" s="50"/>
      <c r="D1703" s="88"/>
      <c r="E1703" s="86"/>
      <c r="F1703" s="86"/>
    </row>
    <row r="1704" spans="1:6">
      <c r="A1704" s="51"/>
      <c r="B1704" s="87"/>
      <c r="C1704" s="50"/>
      <c r="D1704" s="88"/>
      <c r="E1704" s="86"/>
      <c r="F1704" s="86"/>
    </row>
    <row r="1705" spans="1:6">
      <c r="A1705" s="51"/>
      <c r="B1705" s="87"/>
      <c r="C1705" s="50"/>
      <c r="D1705" s="88"/>
      <c r="E1705" s="86"/>
      <c r="F1705" s="86"/>
    </row>
    <row r="1706" spans="1:6">
      <c r="A1706" s="51"/>
      <c r="B1706" s="87"/>
      <c r="C1706" s="50"/>
      <c r="D1706" s="88"/>
      <c r="E1706" s="86"/>
      <c r="F1706" s="86"/>
    </row>
    <row r="1707" spans="1:6">
      <c r="A1707" s="51"/>
      <c r="B1707" s="87"/>
      <c r="C1707" s="50"/>
      <c r="D1707" s="88"/>
      <c r="E1707" s="86"/>
      <c r="F1707" s="86"/>
    </row>
    <row r="1708" spans="1:6">
      <c r="A1708" s="51"/>
      <c r="B1708" s="87"/>
      <c r="C1708" s="50"/>
      <c r="D1708" s="88"/>
      <c r="E1708" s="86"/>
      <c r="F1708" s="86"/>
    </row>
    <row r="1709" spans="1:6">
      <c r="A1709" s="51"/>
      <c r="B1709" s="87"/>
      <c r="C1709" s="50"/>
      <c r="D1709" s="88"/>
      <c r="E1709" s="86"/>
      <c r="F1709" s="86"/>
    </row>
    <row r="1710" spans="1:6">
      <c r="A1710" s="51"/>
      <c r="B1710" s="87"/>
      <c r="C1710" s="50"/>
      <c r="D1710" s="88"/>
      <c r="E1710" s="86"/>
      <c r="F1710" s="86"/>
    </row>
    <row r="1711" spans="1:6">
      <c r="A1711" s="51"/>
      <c r="B1711" s="87"/>
      <c r="C1711" s="50"/>
      <c r="D1711" s="88"/>
      <c r="E1711" s="86"/>
      <c r="F1711" s="86"/>
    </row>
    <row r="1712" spans="1:6">
      <c r="A1712" s="51"/>
      <c r="B1712" s="87"/>
      <c r="C1712" s="50"/>
      <c r="D1712" s="88"/>
      <c r="E1712" s="86"/>
      <c r="F1712" s="86"/>
    </row>
    <row r="1713" spans="1:6">
      <c r="A1713" s="51"/>
      <c r="B1713" s="87"/>
      <c r="C1713" s="50"/>
      <c r="D1713" s="88"/>
      <c r="E1713" s="86"/>
      <c r="F1713" s="86"/>
    </row>
    <row r="1714" spans="1:6">
      <c r="A1714" s="51"/>
      <c r="B1714" s="87"/>
      <c r="C1714" s="50"/>
      <c r="D1714" s="88"/>
      <c r="E1714" s="86"/>
      <c r="F1714" s="86"/>
    </row>
    <row r="1715" spans="1:6">
      <c r="A1715" s="51"/>
      <c r="B1715" s="87"/>
      <c r="C1715" s="50"/>
      <c r="D1715" s="88"/>
      <c r="E1715" s="86"/>
      <c r="F1715" s="86"/>
    </row>
    <row r="1716" spans="1:6">
      <c r="A1716" s="51"/>
      <c r="B1716" s="87"/>
      <c r="C1716" s="50"/>
      <c r="D1716" s="88"/>
      <c r="E1716" s="86"/>
      <c r="F1716" s="86"/>
    </row>
    <row r="1717" spans="1:6">
      <c r="A1717" s="51"/>
      <c r="B1717" s="87"/>
      <c r="C1717" s="50"/>
      <c r="D1717" s="88"/>
      <c r="E1717" s="86"/>
      <c r="F1717" s="86"/>
    </row>
    <row r="1718" spans="1:6">
      <c r="A1718" s="51"/>
      <c r="B1718" s="87"/>
      <c r="C1718" s="50"/>
      <c r="D1718" s="88"/>
      <c r="E1718" s="86"/>
      <c r="F1718" s="86"/>
    </row>
    <row r="1719" spans="1:6">
      <c r="A1719" s="51"/>
      <c r="B1719" s="87"/>
      <c r="C1719" s="50"/>
      <c r="D1719" s="88"/>
      <c r="E1719" s="86"/>
      <c r="F1719" s="86"/>
    </row>
    <row r="1720" spans="1:6">
      <c r="A1720" s="51"/>
      <c r="B1720" s="87"/>
      <c r="C1720" s="50"/>
      <c r="D1720" s="88"/>
      <c r="E1720" s="86"/>
      <c r="F1720" s="86"/>
    </row>
    <row r="1721" spans="1:6">
      <c r="A1721" s="51"/>
      <c r="B1721" s="87"/>
      <c r="C1721" s="50"/>
      <c r="D1721" s="88"/>
      <c r="E1721" s="86"/>
      <c r="F1721" s="86"/>
    </row>
    <row r="1722" spans="1:6">
      <c r="A1722" s="51"/>
      <c r="B1722" s="87"/>
      <c r="C1722" s="50"/>
      <c r="D1722" s="88"/>
      <c r="E1722" s="86"/>
      <c r="F1722" s="86"/>
    </row>
    <row r="1723" spans="1:6">
      <c r="A1723" s="51"/>
      <c r="B1723" s="87"/>
      <c r="C1723" s="50"/>
      <c r="D1723" s="88"/>
      <c r="E1723" s="86"/>
      <c r="F1723" s="86"/>
    </row>
    <row r="1724" spans="1:6">
      <c r="A1724" s="51"/>
      <c r="B1724" s="87"/>
      <c r="C1724" s="50"/>
      <c r="D1724" s="88"/>
      <c r="E1724" s="86"/>
      <c r="F1724" s="86"/>
    </row>
    <row r="1725" spans="1:6">
      <c r="A1725" s="51"/>
      <c r="B1725" s="87"/>
      <c r="C1725" s="50"/>
      <c r="D1725" s="88"/>
      <c r="E1725" s="86"/>
      <c r="F1725" s="86"/>
    </row>
    <row r="1726" spans="1:6">
      <c r="A1726" s="51"/>
      <c r="B1726" s="87"/>
      <c r="C1726" s="50"/>
      <c r="D1726" s="88"/>
      <c r="E1726" s="86"/>
      <c r="F1726" s="86"/>
    </row>
    <row r="1727" spans="1:6">
      <c r="A1727" s="51"/>
      <c r="B1727" s="87"/>
      <c r="C1727" s="50"/>
      <c r="D1727" s="88"/>
      <c r="E1727" s="86"/>
      <c r="F1727" s="86"/>
    </row>
    <row r="1728" spans="1:6">
      <c r="A1728" s="51"/>
      <c r="B1728" s="87"/>
      <c r="C1728" s="50"/>
      <c r="D1728" s="88"/>
      <c r="E1728" s="86"/>
      <c r="F1728" s="86"/>
    </row>
    <row r="1729" spans="1:6">
      <c r="A1729" s="51"/>
      <c r="B1729" s="87"/>
      <c r="C1729" s="50"/>
      <c r="D1729" s="88"/>
      <c r="E1729" s="86"/>
      <c r="F1729" s="86"/>
    </row>
    <row r="1730" spans="1:6">
      <c r="A1730" s="51"/>
      <c r="B1730" s="87"/>
      <c r="C1730" s="50"/>
      <c r="D1730" s="88"/>
      <c r="E1730" s="86"/>
      <c r="F1730" s="86"/>
    </row>
    <row r="1731" spans="1:6">
      <c r="A1731" s="51"/>
      <c r="B1731" s="87"/>
      <c r="C1731" s="50"/>
      <c r="D1731" s="88"/>
      <c r="E1731" s="86"/>
      <c r="F1731" s="86"/>
    </row>
    <row r="1732" spans="1:6">
      <c r="A1732" s="51"/>
      <c r="B1732" s="87"/>
      <c r="C1732" s="50"/>
      <c r="D1732" s="88"/>
      <c r="E1732" s="86"/>
      <c r="F1732" s="86"/>
    </row>
    <row r="1733" spans="1:6">
      <c r="A1733" s="51"/>
      <c r="B1733" s="87"/>
      <c r="C1733" s="50"/>
      <c r="D1733" s="88"/>
      <c r="E1733" s="86"/>
      <c r="F1733" s="86"/>
    </row>
    <row r="1734" spans="1:6">
      <c r="A1734" s="51"/>
      <c r="B1734" s="87"/>
      <c r="C1734" s="50"/>
      <c r="D1734" s="88"/>
      <c r="E1734" s="86"/>
      <c r="F1734" s="86"/>
    </row>
    <row r="1735" spans="1:6">
      <c r="A1735" s="51"/>
      <c r="B1735" s="87"/>
      <c r="C1735" s="50"/>
      <c r="D1735" s="88"/>
      <c r="E1735" s="86"/>
      <c r="F1735" s="86"/>
    </row>
    <row r="1736" spans="1:6">
      <c r="A1736" s="51"/>
      <c r="B1736" s="87"/>
      <c r="C1736" s="50"/>
      <c r="D1736" s="88"/>
      <c r="E1736" s="86"/>
      <c r="F1736" s="86"/>
    </row>
    <row r="1737" spans="1:6">
      <c r="A1737" s="51"/>
      <c r="B1737" s="87"/>
      <c r="C1737" s="50"/>
      <c r="D1737" s="88"/>
      <c r="E1737" s="86"/>
      <c r="F1737" s="86"/>
    </row>
    <row r="1738" spans="1:6">
      <c r="A1738" s="51"/>
      <c r="B1738" s="87"/>
      <c r="C1738" s="50"/>
      <c r="D1738" s="88"/>
      <c r="E1738" s="86"/>
      <c r="F1738" s="86"/>
    </row>
    <row r="1739" spans="1:6">
      <c r="A1739" s="51"/>
      <c r="B1739" s="87"/>
      <c r="C1739" s="50"/>
      <c r="D1739" s="88"/>
      <c r="E1739" s="86"/>
      <c r="F1739" s="86"/>
    </row>
    <row r="1740" spans="1:6">
      <c r="A1740" s="51"/>
      <c r="B1740" s="87"/>
      <c r="C1740" s="50"/>
      <c r="D1740" s="88"/>
      <c r="E1740" s="86"/>
      <c r="F1740" s="86"/>
    </row>
    <row r="1741" spans="1:6">
      <c r="A1741" s="51"/>
      <c r="B1741" s="87"/>
      <c r="C1741" s="50"/>
      <c r="D1741" s="88"/>
      <c r="E1741" s="86"/>
      <c r="F1741" s="86"/>
    </row>
    <row r="1742" spans="1:6">
      <c r="A1742" s="51"/>
      <c r="B1742" s="87"/>
      <c r="C1742" s="50"/>
      <c r="D1742" s="88"/>
      <c r="E1742" s="86"/>
      <c r="F1742" s="86"/>
    </row>
    <row r="1743" spans="1:6">
      <c r="A1743" s="51"/>
      <c r="B1743" s="87"/>
      <c r="C1743" s="50"/>
      <c r="D1743" s="88"/>
      <c r="E1743" s="86"/>
      <c r="F1743" s="86"/>
    </row>
    <row r="1744" spans="1:6">
      <c r="A1744" s="51"/>
      <c r="B1744" s="87"/>
      <c r="C1744" s="50"/>
      <c r="D1744" s="88"/>
      <c r="E1744" s="86"/>
      <c r="F1744" s="86"/>
    </row>
    <row r="1745" spans="1:6">
      <c r="A1745" s="51"/>
      <c r="B1745" s="87"/>
      <c r="C1745" s="50"/>
      <c r="D1745" s="88"/>
      <c r="E1745" s="86"/>
      <c r="F1745" s="86"/>
    </row>
    <row r="1746" spans="1:6">
      <c r="A1746" s="51"/>
      <c r="B1746" s="87"/>
      <c r="C1746" s="50"/>
      <c r="D1746" s="88"/>
      <c r="E1746" s="86"/>
      <c r="F1746" s="86"/>
    </row>
    <row r="1747" spans="1:6">
      <c r="A1747" s="51"/>
      <c r="B1747" s="87"/>
      <c r="C1747" s="50"/>
      <c r="D1747" s="88"/>
      <c r="E1747" s="86"/>
      <c r="F1747" s="86"/>
    </row>
    <row r="1748" spans="1:6">
      <c r="A1748" s="51"/>
      <c r="B1748" s="87"/>
      <c r="C1748" s="50"/>
      <c r="D1748" s="88"/>
      <c r="E1748" s="86"/>
      <c r="F1748" s="86"/>
    </row>
    <row r="1749" spans="1:6">
      <c r="A1749" s="51"/>
      <c r="B1749" s="87"/>
      <c r="C1749" s="50"/>
      <c r="D1749" s="88"/>
      <c r="E1749" s="86"/>
      <c r="F1749" s="86"/>
    </row>
    <row r="1750" spans="1:6">
      <c r="A1750" s="51"/>
      <c r="B1750" s="87"/>
      <c r="C1750" s="50"/>
      <c r="D1750" s="88"/>
      <c r="E1750" s="86"/>
      <c r="F1750" s="86"/>
    </row>
    <row r="1751" spans="1:6">
      <c r="A1751" s="51"/>
      <c r="B1751" s="87"/>
      <c r="C1751" s="50"/>
      <c r="D1751" s="88"/>
      <c r="E1751" s="86"/>
      <c r="F1751" s="86"/>
    </row>
    <row r="1752" spans="1:6">
      <c r="A1752" s="51"/>
      <c r="B1752" s="87"/>
      <c r="C1752" s="50"/>
      <c r="D1752" s="88"/>
      <c r="E1752" s="86"/>
      <c r="F1752" s="86"/>
    </row>
    <row r="1753" spans="1:6">
      <c r="A1753" s="51"/>
      <c r="B1753" s="87"/>
      <c r="C1753" s="50"/>
      <c r="D1753" s="88"/>
      <c r="E1753" s="86"/>
      <c r="F1753" s="86"/>
    </row>
    <row r="1754" spans="1:6">
      <c r="A1754" s="51"/>
      <c r="B1754" s="87"/>
      <c r="C1754" s="50"/>
      <c r="D1754" s="88"/>
      <c r="E1754" s="86"/>
      <c r="F1754" s="86"/>
    </row>
    <row r="1755" spans="1:6">
      <c r="A1755" s="51"/>
      <c r="B1755" s="87"/>
      <c r="C1755" s="50"/>
      <c r="D1755" s="88"/>
      <c r="E1755" s="86"/>
      <c r="F1755" s="86"/>
    </row>
    <row r="1756" spans="1:6">
      <c r="A1756" s="51"/>
      <c r="B1756" s="87"/>
      <c r="C1756" s="50"/>
      <c r="D1756" s="88"/>
      <c r="E1756" s="86"/>
      <c r="F1756" s="86"/>
    </row>
    <row r="1757" spans="1:6">
      <c r="A1757" s="51"/>
      <c r="B1757" s="87"/>
      <c r="C1757" s="50"/>
      <c r="D1757" s="88"/>
      <c r="E1757" s="86"/>
      <c r="F1757" s="86"/>
    </row>
    <row r="1758" spans="1:6">
      <c r="A1758" s="51"/>
      <c r="B1758" s="87"/>
      <c r="C1758" s="50"/>
      <c r="D1758" s="88"/>
      <c r="E1758" s="86"/>
      <c r="F1758" s="86"/>
    </row>
    <row r="1759" spans="1:6">
      <c r="A1759" s="51"/>
      <c r="B1759" s="87"/>
      <c r="C1759" s="50"/>
      <c r="D1759" s="88"/>
      <c r="E1759" s="86"/>
      <c r="F1759" s="86"/>
    </row>
    <row r="1760" spans="1:6">
      <c r="A1760" s="51"/>
      <c r="B1760" s="87"/>
      <c r="C1760" s="50"/>
      <c r="D1760" s="88"/>
      <c r="E1760" s="86"/>
      <c r="F1760" s="86"/>
    </row>
    <row r="1761" spans="1:6">
      <c r="A1761" s="51"/>
      <c r="B1761" s="87"/>
      <c r="C1761" s="50"/>
      <c r="D1761" s="88"/>
      <c r="E1761" s="86"/>
      <c r="F1761" s="86"/>
    </row>
    <row r="1762" spans="1:6">
      <c r="A1762" s="51"/>
      <c r="B1762" s="87"/>
      <c r="C1762" s="50"/>
      <c r="D1762" s="88"/>
      <c r="E1762" s="86"/>
      <c r="F1762" s="86"/>
    </row>
    <row r="1763" spans="1:6">
      <c r="A1763" s="51"/>
      <c r="B1763" s="87"/>
      <c r="C1763" s="50"/>
      <c r="D1763" s="88"/>
      <c r="E1763" s="86"/>
      <c r="F1763" s="86"/>
    </row>
    <row r="1764" spans="1:6">
      <c r="A1764" s="51"/>
      <c r="B1764" s="87"/>
      <c r="C1764" s="50"/>
      <c r="D1764" s="88"/>
      <c r="E1764" s="86"/>
      <c r="F1764" s="86"/>
    </row>
    <row r="1765" spans="1:6">
      <c r="A1765" s="51"/>
      <c r="B1765" s="87"/>
      <c r="C1765" s="50"/>
      <c r="D1765" s="88"/>
      <c r="E1765" s="86"/>
      <c r="F1765" s="86"/>
    </row>
    <row r="1766" spans="1:6">
      <c r="A1766" s="51"/>
      <c r="B1766" s="87"/>
      <c r="C1766" s="50"/>
      <c r="D1766" s="88"/>
      <c r="E1766" s="86"/>
      <c r="F1766" s="86"/>
    </row>
    <row r="1767" spans="1:6">
      <c r="A1767" s="51"/>
      <c r="B1767" s="87"/>
      <c r="C1767" s="50"/>
      <c r="D1767" s="88"/>
      <c r="E1767" s="86"/>
      <c r="F1767" s="86"/>
    </row>
    <row r="1768" spans="1:6">
      <c r="A1768" s="51"/>
      <c r="B1768" s="87"/>
      <c r="C1768" s="50"/>
      <c r="D1768" s="88"/>
      <c r="E1768" s="86"/>
      <c r="F1768" s="86"/>
    </row>
    <row r="1769" spans="1:6">
      <c r="A1769" s="51"/>
      <c r="B1769" s="87"/>
      <c r="C1769" s="50"/>
      <c r="D1769" s="88"/>
      <c r="E1769" s="86"/>
      <c r="F1769" s="86"/>
    </row>
    <row r="1770" spans="1:6">
      <c r="A1770" s="51"/>
      <c r="B1770" s="87"/>
      <c r="C1770" s="50"/>
      <c r="D1770" s="88"/>
      <c r="E1770" s="86"/>
      <c r="F1770" s="86"/>
    </row>
    <row r="1771" spans="1:6">
      <c r="A1771" s="51"/>
      <c r="B1771" s="87"/>
      <c r="C1771" s="50"/>
      <c r="D1771" s="88"/>
      <c r="E1771" s="86"/>
      <c r="F1771" s="86"/>
    </row>
    <row r="1772" spans="1:6">
      <c r="A1772" s="51"/>
      <c r="B1772" s="87"/>
      <c r="C1772" s="50"/>
      <c r="D1772" s="88"/>
      <c r="E1772" s="86"/>
      <c r="F1772" s="86"/>
    </row>
    <row r="1773" spans="1:6">
      <c r="A1773" s="51"/>
      <c r="B1773" s="87"/>
      <c r="C1773" s="50"/>
      <c r="D1773" s="88"/>
      <c r="E1773" s="86"/>
      <c r="F1773" s="86"/>
    </row>
    <row r="1774" spans="1:6">
      <c r="A1774" s="51"/>
      <c r="B1774" s="87"/>
      <c r="C1774" s="50"/>
      <c r="D1774" s="88"/>
      <c r="E1774" s="86"/>
      <c r="F1774" s="86"/>
    </row>
    <row r="1775" spans="1:6">
      <c r="A1775" s="51"/>
      <c r="B1775" s="87"/>
      <c r="C1775" s="50"/>
      <c r="D1775" s="88"/>
      <c r="E1775" s="86"/>
      <c r="F1775" s="86"/>
    </row>
    <row r="1776" spans="1:6">
      <c r="A1776" s="51"/>
      <c r="B1776" s="87"/>
      <c r="C1776" s="50"/>
      <c r="D1776" s="88"/>
      <c r="E1776" s="86"/>
      <c r="F1776" s="86"/>
    </row>
    <row r="1777" spans="1:6">
      <c r="A1777" s="51"/>
      <c r="B1777" s="87"/>
      <c r="C1777" s="50"/>
      <c r="D1777" s="88"/>
      <c r="E1777" s="86"/>
      <c r="F1777" s="86"/>
    </row>
    <row r="1778" spans="1:6">
      <c r="A1778" s="51"/>
      <c r="B1778" s="87"/>
      <c r="C1778" s="50"/>
      <c r="D1778" s="88"/>
      <c r="E1778" s="86"/>
      <c r="F1778" s="86"/>
    </row>
    <row r="1779" spans="1:6">
      <c r="A1779" s="51"/>
      <c r="B1779" s="87"/>
      <c r="C1779" s="50"/>
      <c r="D1779" s="88"/>
      <c r="E1779" s="86"/>
      <c r="F1779" s="86"/>
    </row>
    <row r="1780" spans="1:6">
      <c r="A1780" s="51"/>
      <c r="B1780" s="87"/>
      <c r="C1780" s="50"/>
      <c r="D1780" s="88"/>
      <c r="E1780" s="86"/>
      <c r="F1780" s="86"/>
    </row>
    <row r="1781" spans="1:6">
      <c r="A1781" s="51"/>
      <c r="B1781" s="87"/>
      <c r="C1781" s="50"/>
      <c r="D1781" s="88"/>
      <c r="E1781" s="86"/>
      <c r="F1781" s="86"/>
    </row>
    <row r="1782" spans="1:6">
      <c r="A1782" s="51"/>
      <c r="B1782" s="87"/>
      <c r="C1782" s="50"/>
      <c r="D1782" s="88"/>
      <c r="E1782" s="86"/>
      <c r="F1782" s="86"/>
    </row>
    <row r="1783" spans="1:6">
      <c r="A1783" s="51"/>
      <c r="B1783" s="87"/>
      <c r="C1783" s="50"/>
      <c r="D1783" s="88"/>
      <c r="E1783" s="86"/>
      <c r="F1783" s="86"/>
    </row>
    <row r="1784" spans="1:6">
      <c r="A1784" s="51"/>
      <c r="B1784" s="87"/>
      <c r="C1784" s="50"/>
      <c r="D1784" s="88"/>
      <c r="E1784" s="86"/>
      <c r="F1784" s="86"/>
    </row>
    <row r="1785" spans="1:6">
      <c r="A1785" s="51"/>
      <c r="B1785" s="87"/>
      <c r="C1785" s="50"/>
      <c r="D1785" s="88"/>
      <c r="E1785" s="86"/>
      <c r="F1785" s="86"/>
    </row>
    <row r="1786" spans="1:6">
      <c r="A1786" s="51"/>
      <c r="B1786" s="87"/>
      <c r="C1786" s="50"/>
      <c r="D1786" s="88"/>
      <c r="E1786" s="86"/>
      <c r="F1786" s="86"/>
    </row>
    <row r="1787" spans="1:6">
      <c r="A1787" s="51"/>
      <c r="B1787" s="87"/>
      <c r="C1787" s="50"/>
      <c r="D1787" s="88"/>
      <c r="E1787" s="86"/>
      <c r="F1787" s="86"/>
    </row>
    <row r="1788" spans="1:6">
      <c r="A1788" s="51"/>
      <c r="B1788" s="87"/>
      <c r="C1788" s="50"/>
      <c r="D1788" s="88"/>
      <c r="E1788" s="86"/>
      <c r="F1788" s="86"/>
    </row>
    <row r="1789" spans="1:6">
      <c r="A1789" s="51"/>
      <c r="B1789" s="87"/>
      <c r="C1789" s="50"/>
      <c r="D1789" s="88"/>
      <c r="E1789" s="86"/>
      <c r="F1789" s="86"/>
    </row>
    <row r="1790" spans="1:6">
      <c r="A1790" s="51"/>
      <c r="B1790" s="87"/>
      <c r="C1790" s="50"/>
      <c r="D1790" s="88"/>
      <c r="E1790" s="86"/>
      <c r="F1790" s="86"/>
    </row>
    <row r="1791" spans="1:6">
      <c r="A1791" s="51"/>
      <c r="B1791" s="87"/>
      <c r="C1791" s="50"/>
      <c r="D1791" s="88"/>
      <c r="E1791" s="86"/>
      <c r="F1791" s="86"/>
    </row>
    <row r="1792" spans="1:6">
      <c r="A1792" s="51"/>
      <c r="B1792" s="87"/>
      <c r="C1792" s="50"/>
      <c r="D1792" s="88"/>
      <c r="E1792" s="86"/>
      <c r="F1792" s="86"/>
    </row>
    <row r="1793" spans="1:6">
      <c r="A1793" s="51"/>
      <c r="B1793" s="87"/>
      <c r="C1793" s="50"/>
      <c r="D1793" s="88"/>
      <c r="E1793" s="86"/>
      <c r="F1793" s="86"/>
    </row>
    <row r="1794" spans="1:6">
      <c r="A1794" s="51"/>
      <c r="B1794" s="87"/>
      <c r="C1794" s="50"/>
      <c r="D1794" s="88"/>
      <c r="E1794" s="86"/>
      <c r="F1794" s="86"/>
    </row>
    <row r="1795" spans="1:6">
      <c r="A1795" s="51"/>
      <c r="B1795" s="87"/>
      <c r="C1795" s="50"/>
      <c r="D1795" s="88"/>
      <c r="E1795" s="86"/>
      <c r="F1795" s="86"/>
    </row>
    <row r="1796" spans="1:6">
      <c r="A1796" s="51"/>
      <c r="B1796" s="87"/>
      <c r="C1796" s="50"/>
      <c r="D1796" s="88"/>
      <c r="E1796" s="86"/>
      <c r="F1796" s="86"/>
    </row>
    <row r="1797" spans="1:6">
      <c r="A1797" s="51"/>
      <c r="B1797" s="87"/>
      <c r="C1797" s="50"/>
      <c r="D1797" s="88"/>
      <c r="E1797" s="86"/>
      <c r="F1797" s="86"/>
    </row>
    <row r="1798" spans="1:6">
      <c r="A1798" s="51"/>
      <c r="B1798" s="87"/>
      <c r="C1798" s="50"/>
      <c r="D1798" s="88"/>
      <c r="E1798" s="86"/>
      <c r="F1798" s="86"/>
    </row>
    <row r="1799" spans="1:6">
      <c r="A1799" s="51"/>
      <c r="B1799" s="87"/>
      <c r="C1799" s="50"/>
      <c r="D1799" s="88"/>
      <c r="E1799" s="86"/>
      <c r="F1799" s="86"/>
    </row>
    <row r="1800" spans="1:6">
      <c r="A1800" s="51"/>
      <c r="B1800" s="87"/>
      <c r="C1800" s="50"/>
      <c r="D1800" s="88"/>
      <c r="E1800" s="86"/>
      <c r="F1800" s="86"/>
    </row>
    <row r="1801" spans="1:6">
      <c r="A1801" s="51"/>
      <c r="B1801" s="87"/>
      <c r="C1801" s="50"/>
      <c r="D1801" s="88"/>
      <c r="E1801" s="86"/>
      <c r="F1801" s="86"/>
    </row>
    <row r="1802" spans="1:6">
      <c r="A1802" s="51"/>
      <c r="B1802" s="87"/>
      <c r="C1802" s="50"/>
      <c r="D1802" s="88"/>
      <c r="E1802" s="86"/>
      <c r="F1802" s="86"/>
    </row>
    <row r="1803" spans="1:6">
      <c r="A1803" s="51"/>
      <c r="B1803" s="87"/>
      <c r="C1803" s="50"/>
      <c r="D1803" s="88"/>
      <c r="E1803" s="86"/>
      <c r="F1803" s="86"/>
    </row>
    <row r="1804" spans="1:6">
      <c r="A1804" s="51"/>
      <c r="B1804" s="87"/>
      <c r="C1804" s="50"/>
      <c r="D1804" s="88"/>
      <c r="E1804" s="86"/>
      <c r="F1804" s="86"/>
    </row>
    <row r="1805" spans="1:6">
      <c r="A1805" s="51"/>
      <c r="B1805" s="87"/>
      <c r="C1805" s="50"/>
      <c r="D1805" s="88"/>
      <c r="E1805" s="86"/>
      <c r="F1805" s="86"/>
    </row>
    <row r="1806" spans="1:6">
      <c r="A1806" s="51"/>
      <c r="B1806" s="87"/>
      <c r="C1806" s="50"/>
      <c r="D1806" s="88"/>
      <c r="E1806" s="86"/>
      <c r="F1806" s="86"/>
    </row>
    <row r="1807" spans="1:6">
      <c r="A1807" s="51"/>
      <c r="B1807" s="87"/>
      <c r="C1807" s="50"/>
      <c r="D1807" s="88"/>
      <c r="E1807" s="86"/>
      <c r="F1807" s="86"/>
    </row>
    <row r="1808" spans="1:6">
      <c r="A1808" s="51"/>
      <c r="B1808" s="87"/>
      <c r="C1808" s="50"/>
      <c r="D1808" s="88"/>
      <c r="E1808" s="86"/>
      <c r="F1808" s="86"/>
    </row>
    <row r="1809" spans="1:6">
      <c r="A1809" s="51"/>
      <c r="B1809" s="87"/>
      <c r="C1809" s="50"/>
      <c r="D1809" s="88"/>
      <c r="E1809" s="86"/>
      <c r="F1809" s="86"/>
    </row>
    <row r="1810" spans="1:6">
      <c r="A1810" s="51"/>
      <c r="B1810" s="87"/>
      <c r="C1810" s="50"/>
      <c r="D1810" s="88"/>
      <c r="E1810" s="86"/>
      <c r="F1810" s="86"/>
    </row>
    <row r="1811" spans="1:6">
      <c r="A1811" s="51"/>
      <c r="B1811" s="87"/>
      <c r="C1811" s="50"/>
      <c r="D1811" s="88"/>
      <c r="E1811" s="86"/>
      <c r="F1811" s="86"/>
    </row>
    <row r="1812" spans="1:6">
      <c r="A1812" s="51"/>
      <c r="B1812" s="87"/>
      <c r="C1812" s="50"/>
      <c r="D1812" s="88"/>
      <c r="E1812" s="86"/>
      <c r="F1812" s="86"/>
    </row>
    <row r="1813" spans="1:6">
      <c r="A1813" s="51"/>
      <c r="B1813" s="87"/>
      <c r="C1813" s="50"/>
      <c r="D1813" s="88"/>
      <c r="E1813" s="86"/>
      <c r="F1813" s="86"/>
    </row>
    <row r="1814" spans="1:6">
      <c r="A1814" s="51"/>
      <c r="B1814" s="87"/>
      <c r="C1814" s="50"/>
      <c r="D1814" s="88"/>
      <c r="E1814" s="86"/>
      <c r="F1814" s="86"/>
    </row>
    <row r="1815" spans="1:6">
      <c r="A1815" s="51"/>
      <c r="B1815" s="87"/>
      <c r="C1815" s="50"/>
      <c r="D1815" s="88"/>
      <c r="E1815" s="86"/>
      <c r="F1815" s="86"/>
    </row>
    <row r="1816" spans="1:6">
      <c r="A1816" s="51"/>
      <c r="B1816" s="87"/>
      <c r="C1816" s="50"/>
      <c r="D1816" s="88"/>
      <c r="E1816" s="86"/>
      <c r="F1816" s="86"/>
    </row>
    <row r="1817" spans="1:6">
      <c r="A1817" s="51"/>
      <c r="B1817" s="87"/>
      <c r="C1817" s="50"/>
      <c r="D1817" s="88"/>
      <c r="E1817" s="86"/>
      <c r="F1817" s="86"/>
    </row>
    <row r="1818" spans="1:6">
      <c r="A1818" s="51"/>
      <c r="B1818" s="87"/>
      <c r="C1818" s="50"/>
      <c r="D1818" s="88"/>
      <c r="E1818" s="86"/>
      <c r="F1818" s="86"/>
    </row>
    <row r="1819" spans="1:6">
      <c r="A1819" s="51"/>
      <c r="B1819" s="87"/>
      <c r="C1819" s="50"/>
      <c r="D1819" s="88"/>
      <c r="E1819" s="86"/>
      <c r="F1819" s="86"/>
    </row>
    <row r="1820" spans="1:6">
      <c r="A1820" s="51"/>
      <c r="B1820" s="87"/>
      <c r="C1820" s="50"/>
      <c r="D1820" s="88"/>
      <c r="E1820" s="86"/>
      <c r="F1820" s="86"/>
    </row>
    <row r="1821" spans="1:6">
      <c r="A1821" s="51"/>
      <c r="B1821" s="87"/>
      <c r="C1821" s="50"/>
      <c r="D1821" s="88"/>
      <c r="E1821" s="86"/>
      <c r="F1821" s="86"/>
    </row>
    <row r="1822" spans="1:6">
      <c r="A1822" s="51"/>
      <c r="B1822" s="87"/>
      <c r="C1822" s="50"/>
      <c r="D1822" s="88"/>
      <c r="E1822" s="86"/>
      <c r="F1822" s="86"/>
    </row>
    <row r="1823" spans="1:6">
      <c r="A1823" s="51"/>
      <c r="B1823" s="87"/>
      <c r="C1823" s="50"/>
      <c r="D1823" s="88"/>
      <c r="E1823" s="86"/>
      <c r="F1823" s="86"/>
    </row>
    <row r="1824" spans="1:6">
      <c r="A1824" s="51"/>
      <c r="B1824" s="87"/>
      <c r="C1824" s="50"/>
      <c r="D1824" s="88"/>
      <c r="E1824" s="86"/>
      <c r="F1824" s="86"/>
    </row>
    <row r="1825" spans="1:6">
      <c r="A1825" s="51"/>
      <c r="B1825" s="87"/>
      <c r="C1825" s="50"/>
      <c r="D1825" s="88"/>
      <c r="E1825" s="86"/>
      <c r="F1825" s="86"/>
    </row>
    <row r="1826" spans="1:6">
      <c r="A1826" s="51"/>
      <c r="B1826" s="87"/>
      <c r="C1826" s="50"/>
      <c r="D1826" s="88"/>
      <c r="E1826" s="86"/>
      <c r="F1826" s="86"/>
    </row>
    <row r="1827" spans="1:6">
      <c r="A1827" s="51"/>
      <c r="B1827" s="87"/>
      <c r="C1827" s="50"/>
      <c r="D1827" s="88"/>
      <c r="E1827" s="86"/>
      <c r="F1827" s="86"/>
    </row>
    <row r="1828" spans="1:6">
      <c r="A1828" s="51"/>
      <c r="B1828" s="87"/>
      <c r="C1828" s="50"/>
      <c r="D1828" s="88"/>
      <c r="E1828" s="86"/>
      <c r="F1828" s="86"/>
    </row>
    <row r="1829" spans="1:6">
      <c r="A1829" s="51"/>
      <c r="B1829" s="87"/>
      <c r="C1829" s="50"/>
      <c r="D1829" s="88"/>
      <c r="E1829" s="86"/>
      <c r="F1829" s="86"/>
    </row>
    <row r="1830" spans="1:6">
      <c r="A1830" s="51"/>
      <c r="B1830" s="87"/>
      <c r="C1830" s="50"/>
      <c r="D1830" s="88"/>
      <c r="E1830" s="86"/>
      <c r="F1830" s="86"/>
    </row>
    <row r="1831" spans="1:6">
      <c r="A1831" s="51"/>
      <c r="B1831" s="87"/>
      <c r="C1831" s="50"/>
      <c r="D1831" s="88"/>
      <c r="E1831" s="86"/>
      <c r="F1831" s="86"/>
    </row>
    <row r="1832" spans="1:6">
      <c r="A1832" s="51"/>
      <c r="B1832" s="87"/>
      <c r="C1832" s="50"/>
      <c r="D1832" s="88"/>
      <c r="E1832" s="86"/>
      <c r="F1832" s="86"/>
    </row>
    <row r="1833" spans="1:6">
      <c r="A1833" s="51"/>
      <c r="B1833" s="87"/>
      <c r="C1833" s="50"/>
      <c r="D1833" s="88"/>
      <c r="E1833" s="86"/>
      <c r="F1833" s="86"/>
    </row>
    <row r="1834" spans="1:6">
      <c r="A1834" s="51"/>
      <c r="B1834" s="87"/>
      <c r="C1834" s="50"/>
      <c r="D1834" s="88"/>
      <c r="E1834" s="86"/>
      <c r="F1834" s="86"/>
    </row>
    <row r="1835" spans="1:6">
      <c r="A1835" s="51"/>
      <c r="B1835" s="87"/>
      <c r="C1835" s="50"/>
      <c r="D1835" s="88"/>
      <c r="E1835" s="86"/>
      <c r="F1835" s="86"/>
    </row>
    <row r="1836" spans="1:6">
      <c r="A1836" s="51"/>
      <c r="B1836" s="87"/>
      <c r="C1836" s="50"/>
      <c r="D1836" s="88"/>
      <c r="E1836" s="86"/>
      <c r="F1836" s="86"/>
    </row>
    <row r="1837" spans="1:6">
      <c r="A1837" s="51"/>
      <c r="B1837" s="87"/>
      <c r="C1837" s="50"/>
      <c r="D1837" s="88"/>
      <c r="E1837" s="86"/>
      <c r="F1837" s="86"/>
    </row>
    <row r="1838" spans="1:6">
      <c r="A1838" s="51"/>
      <c r="B1838" s="87"/>
      <c r="C1838" s="50"/>
      <c r="D1838" s="88"/>
      <c r="E1838" s="86"/>
      <c r="F1838" s="86"/>
    </row>
    <row r="1839" spans="1:6">
      <c r="A1839" s="51"/>
      <c r="B1839" s="87"/>
      <c r="C1839" s="50"/>
      <c r="D1839" s="88"/>
      <c r="E1839" s="86"/>
      <c r="F1839" s="86"/>
    </row>
    <row r="1840" spans="1:6">
      <c r="A1840" s="51"/>
      <c r="B1840" s="87"/>
      <c r="C1840" s="50"/>
      <c r="D1840" s="88"/>
      <c r="E1840" s="86"/>
      <c r="F1840" s="86"/>
    </row>
    <row r="1841" spans="1:6">
      <c r="A1841" s="51"/>
      <c r="B1841" s="87"/>
      <c r="C1841" s="50"/>
      <c r="D1841" s="88"/>
      <c r="E1841" s="86"/>
      <c r="F1841" s="86"/>
    </row>
    <row r="1842" spans="1:6">
      <c r="A1842" s="51"/>
      <c r="B1842" s="87"/>
      <c r="C1842" s="50"/>
      <c r="D1842" s="88"/>
      <c r="E1842" s="86"/>
      <c r="F1842" s="86"/>
    </row>
    <row r="1843" spans="1:6">
      <c r="A1843" s="51"/>
      <c r="B1843" s="87"/>
      <c r="C1843" s="50"/>
      <c r="D1843" s="88"/>
      <c r="E1843" s="86"/>
      <c r="F1843" s="86"/>
    </row>
    <row r="1844" spans="1:6">
      <c r="A1844" s="51"/>
      <c r="B1844" s="87"/>
      <c r="C1844" s="50"/>
      <c r="D1844" s="88"/>
      <c r="E1844" s="86"/>
      <c r="F1844" s="86"/>
    </row>
    <row r="1845" spans="1:6">
      <c r="A1845" s="51"/>
      <c r="B1845" s="87"/>
      <c r="C1845" s="50"/>
      <c r="D1845" s="88"/>
      <c r="E1845" s="86"/>
      <c r="F1845" s="86"/>
    </row>
    <row r="1846" spans="1:6">
      <c r="A1846" s="51"/>
      <c r="B1846" s="87"/>
      <c r="C1846" s="50"/>
      <c r="D1846" s="88"/>
      <c r="E1846" s="86"/>
      <c r="F1846" s="86"/>
    </row>
    <row r="1847" spans="1:6">
      <c r="A1847" s="51"/>
      <c r="B1847" s="87"/>
      <c r="C1847" s="50"/>
      <c r="D1847" s="88"/>
      <c r="E1847" s="86"/>
      <c r="F1847" s="86"/>
    </row>
    <row r="1848" spans="1:6">
      <c r="A1848" s="51"/>
      <c r="B1848" s="87"/>
      <c r="C1848" s="50"/>
      <c r="D1848" s="88"/>
      <c r="E1848" s="86"/>
      <c r="F1848" s="86"/>
    </row>
    <row r="1849" spans="1:6">
      <c r="A1849" s="51"/>
      <c r="B1849" s="87"/>
      <c r="C1849" s="50"/>
      <c r="D1849" s="88"/>
      <c r="E1849" s="86"/>
      <c r="F1849" s="86"/>
    </row>
    <row r="1850" spans="1:6">
      <c r="A1850" s="51"/>
      <c r="B1850" s="87"/>
      <c r="C1850" s="50"/>
      <c r="D1850" s="88"/>
      <c r="E1850" s="86"/>
      <c r="F1850" s="86"/>
    </row>
    <row r="1851" spans="1:6">
      <c r="A1851" s="51"/>
      <c r="B1851" s="87"/>
      <c r="C1851" s="50"/>
      <c r="D1851" s="88"/>
      <c r="E1851" s="86"/>
      <c r="F1851" s="86"/>
    </row>
    <row r="1852" spans="1:6">
      <c r="A1852" s="51"/>
      <c r="B1852" s="87"/>
      <c r="C1852" s="50"/>
      <c r="D1852" s="88"/>
      <c r="E1852" s="86"/>
      <c r="F1852" s="86"/>
    </row>
    <row r="1853" spans="1:6">
      <c r="A1853" s="51"/>
      <c r="B1853" s="87"/>
      <c r="C1853" s="50"/>
      <c r="D1853" s="88"/>
      <c r="E1853" s="86"/>
      <c r="F1853" s="86"/>
    </row>
    <row r="1854" spans="1:6">
      <c r="A1854" s="51"/>
      <c r="B1854" s="87"/>
      <c r="C1854" s="50"/>
      <c r="D1854" s="88"/>
      <c r="E1854" s="86"/>
      <c r="F1854" s="86"/>
    </row>
    <row r="1855" spans="1:6">
      <c r="A1855" s="51"/>
      <c r="B1855" s="87"/>
      <c r="C1855" s="50"/>
      <c r="D1855" s="88"/>
      <c r="E1855" s="86"/>
      <c r="F1855" s="86"/>
    </row>
    <row r="1856" spans="1:6">
      <c r="A1856" s="51"/>
      <c r="B1856" s="87"/>
      <c r="C1856" s="50"/>
      <c r="D1856" s="88"/>
      <c r="E1856" s="86"/>
      <c r="F1856" s="86"/>
    </row>
    <row r="1857" spans="1:6">
      <c r="A1857" s="51"/>
      <c r="B1857" s="87"/>
      <c r="C1857" s="50"/>
      <c r="D1857" s="88"/>
      <c r="E1857" s="86"/>
      <c r="F1857" s="86"/>
    </row>
    <row r="1858" spans="1:6">
      <c r="A1858" s="51"/>
      <c r="B1858" s="87"/>
      <c r="C1858" s="50"/>
      <c r="D1858" s="88"/>
      <c r="E1858" s="86"/>
      <c r="F1858" s="86"/>
    </row>
    <row r="1859" spans="1:6">
      <c r="A1859" s="51"/>
      <c r="B1859" s="87"/>
      <c r="C1859" s="50"/>
      <c r="D1859" s="88"/>
      <c r="E1859" s="86"/>
      <c r="F1859" s="86"/>
    </row>
    <row r="1860" spans="1:6">
      <c r="A1860" s="51"/>
      <c r="B1860" s="87"/>
      <c r="C1860" s="50"/>
      <c r="D1860" s="88"/>
      <c r="E1860" s="86"/>
      <c r="F1860" s="86"/>
    </row>
    <row r="1861" spans="1:6">
      <c r="A1861" s="51"/>
      <c r="B1861" s="87"/>
      <c r="C1861" s="50"/>
      <c r="D1861" s="88"/>
      <c r="E1861" s="86"/>
      <c r="F1861" s="86"/>
    </row>
    <row r="1862" spans="1:6">
      <c r="A1862" s="51"/>
      <c r="B1862" s="87"/>
      <c r="C1862" s="50"/>
      <c r="D1862" s="88"/>
      <c r="E1862" s="86"/>
      <c r="F1862" s="86"/>
    </row>
    <row r="1863" spans="1:6">
      <c r="A1863" s="51"/>
      <c r="B1863" s="87"/>
      <c r="C1863" s="50"/>
      <c r="D1863" s="88"/>
      <c r="E1863" s="86"/>
      <c r="F1863" s="86"/>
    </row>
    <row r="1864" spans="1:6">
      <c r="A1864" s="51"/>
      <c r="B1864" s="87"/>
      <c r="C1864" s="50"/>
      <c r="D1864" s="88"/>
      <c r="E1864" s="86"/>
      <c r="F1864" s="86"/>
    </row>
    <row r="1865" spans="1:6">
      <c r="A1865" s="51"/>
      <c r="B1865" s="87"/>
      <c r="C1865" s="50"/>
      <c r="D1865" s="88"/>
      <c r="E1865" s="86"/>
      <c r="F1865" s="86"/>
    </row>
    <row r="1866" spans="1:6">
      <c r="A1866" s="51"/>
      <c r="B1866" s="87"/>
      <c r="C1866" s="50"/>
      <c r="D1866" s="88"/>
      <c r="E1866" s="86"/>
      <c r="F1866" s="86"/>
    </row>
    <row r="1867" spans="1:6">
      <c r="A1867" s="51"/>
      <c r="B1867" s="87"/>
      <c r="C1867" s="50"/>
      <c r="D1867" s="88"/>
      <c r="E1867" s="86"/>
      <c r="F1867" s="86"/>
    </row>
    <row r="1868" spans="1:6">
      <c r="A1868" s="51"/>
      <c r="B1868" s="87"/>
      <c r="C1868" s="50"/>
      <c r="D1868" s="88"/>
      <c r="E1868" s="86"/>
      <c r="F1868" s="86"/>
    </row>
    <row r="1869" spans="1:6">
      <c r="A1869" s="51"/>
      <c r="B1869" s="87"/>
      <c r="C1869" s="50"/>
      <c r="D1869" s="88"/>
      <c r="E1869" s="86"/>
      <c r="F1869" s="86"/>
    </row>
    <row r="1870" spans="1:6">
      <c r="A1870" s="51"/>
      <c r="B1870" s="87"/>
      <c r="C1870" s="50"/>
      <c r="D1870" s="88"/>
      <c r="E1870" s="86"/>
      <c r="F1870" s="86"/>
    </row>
    <row r="1871" spans="1:6">
      <c r="A1871" s="51"/>
      <c r="B1871" s="87"/>
      <c r="C1871" s="50"/>
      <c r="D1871" s="88"/>
      <c r="E1871" s="86"/>
      <c r="F1871" s="86"/>
    </row>
    <row r="1872" spans="1:6">
      <c r="A1872" s="51"/>
      <c r="B1872" s="87"/>
      <c r="C1872" s="50"/>
      <c r="D1872" s="88"/>
      <c r="E1872" s="86"/>
      <c r="F1872" s="86"/>
    </row>
    <row r="1873" spans="1:6">
      <c r="A1873" s="51"/>
      <c r="B1873" s="87"/>
      <c r="C1873" s="50"/>
      <c r="D1873" s="88"/>
      <c r="E1873" s="86"/>
      <c r="F1873" s="86"/>
    </row>
    <row r="1874" spans="1:6">
      <c r="A1874" s="51"/>
      <c r="B1874" s="87"/>
      <c r="C1874" s="50"/>
      <c r="D1874" s="88"/>
      <c r="E1874" s="86"/>
      <c r="F1874" s="86"/>
    </row>
    <row r="1875" spans="1:6">
      <c r="A1875" s="51"/>
      <c r="B1875" s="87"/>
      <c r="C1875" s="50"/>
      <c r="D1875" s="88"/>
      <c r="E1875" s="86"/>
      <c r="F1875" s="86"/>
    </row>
    <row r="1876" spans="1:6">
      <c r="A1876" s="51"/>
      <c r="B1876" s="87"/>
      <c r="C1876" s="50"/>
      <c r="D1876" s="88"/>
      <c r="E1876" s="86"/>
      <c r="F1876" s="86"/>
    </row>
    <row r="1877" spans="1:6">
      <c r="A1877" s="51"/>
      <c r="B1877" s="87"/>
      <c r="C1877" s="50"/>
      <c r="D1877" s="88"/>
      <c r="E1877" s="86"/>
      <c r="F1877" s="86"/>
    </row>
    <row r="1878" spans="1:6">
      <c r="A1878" s="51"/>
      <c r="B1878" s="87"/>
      <c r="C1878" s="50"/>
      <c r="D1878" s="88"/>
      <c r="E1878" s="86"/>
      <c r="F1878" s="86"/>
    </row>
    <row r="1879" spans="1:6">
      <c r="A1879" s="51"/>
      <c r="B1879" s="87"/>
      <c r="C1879" s="50"/>
      <c r="D1879" s="88"/>
      <c r="E1879" s="86"/>
      <c r="F1879" s="86"/>
    </row>
    <row r="1880" spans="1:6">
      <c r="A1880" s="51"/>
      <c r="B1880" s="87"/>
      <c r="C1880" s="50"/>
      <c r="D1880" s="88"/>
      <c r="E1880" s="86"/>
      <c r="F1880" s="86"/>
    </row>
    <row r="1881" spans="1:6">
      <c r="A1881" s="51"/>
      <c r="B1881" s="87"/>
      <c r="C1881" s="50"/>
      <c r="D1881" s="88"/>
      <c r="E1881" s="86"/>
      <c r="F1881" s="86"/>
    </row>
    <row r="1882" spans="1:6">
      <c r="A1882" s="51"/>
      <c r="B1882" s="87"/>
      <c r="C1882" s="50"/>
      <c r="D1882" s="88"/>
      <c r="E1882" s="86"/>
      <c r="F1882" s="86"/>
    </row>
    <row r="1883" spans="1:6">
      <c r="A1883" s="51"/>
      <c r="B1883" s="87"/>
      <c r="C1883" s="50"/>
      <c r="D1883" s="88"/>
      <c r="E1883" s="86"/>
      <c r="F1883" s="86"/>
    </row>
    <row r="1884" spans="1:6">
      <c r="A1884" s="51"/>
      <c r="B1884" s="87"/>
      <c r="C1884" s="50"/>
      <c r="D1884" s="88"/>
      <c r="E1884" s="86"/>
      <c r="F1884" s="86"/>
    </row>
    <row r="1885" spans="1:6">
      <c r="A1885" s="51"/>
      <c r="B1885" s="87"/>
      <c r="C1885" s="50"/>
      <c r="D1885" s="88"/>
      <c r="E1885" s="86"/>
      <c r="F1885" s="86"/>
    </row>
    <row r="1886" spans="1:6">
      <c r="A1886" s="51"/>
      <c r="B1886" s="87"/>
      <c r="C1886" s="50"/>
      <c r="D1886" s="88"/>
      <c r="E1886" s="86"/>
      <c r="F1886" s="86"/>
    </row>
    <row r="1887" spans="1:6">
      <c r="A1887" s="51"/>
      <c r="B1887" s="87"/>
      <c r="C1887" s="50"/>
      <c r="D1887" s="88"/>
      <c r="E1887" s="86"/>
      <c r="F1887" s="86"/>
    </row>
    <row r="1888" spans="1:6">
      <c r="A1888" s="51"/>
      <c r="B1888" s="87"/>
      <c r="C1888" s="50"/>
      <c r="D1888" s="88"/>
      <c r="E1888" s="86"/>
      <c r="F1888" s="86"/>
    </row>
    <row r="1889" spans="1:6">
      <c r="A1889" s="51"/>
      <c r="B1889" s="87"/>
      <c r="C1889" s="50"/>
      <c r="D1889" s="88"/>
      <c r="E1889" s="86"/>
      <c r="F1889" s="86"/>
    </row>
    <row r="1890" spans="1:6">
      <c r="A1890" s="51"/>
      <c r="B1890" s="87"/>
      <c r="C1890" s="50"/>
      <c r="D1890" s="88"/>
      <c r="E1890" s="86"/>
      <c r="F1890" s="86"/>
    </row>
    <row r="1891" spans="1:6">
      <c r="A1891" s="51"/>
      <c r="B1891" s="87"/>
      <c r="C1891" s="50"/>
      <c r="D1891" s="88"/>
      <c r="E1891" s="86"/>
      <c r="F1891" s="86"/>
    </row>
    <row r="1892" spans="1:6">
      <c r="A1892" s="51"/>
      <c r="B1892" s="87"/>
      <c r="C1892" s="50"/>
      <c r="D1892" s="88"/>
      <c r="E1892" s="86"/>
      <c r="F1892" s="86"/>
    </row>
    <row r="1893" spans="1:6">
      <c r="A1893" s="51"/>
      <c r="B1893" s="87"/>
      <c r="C1893" s="50"/>
      <c r="D1893" s="88"/>
      <c r="E1893" s="86"/>
      <c r="F1893" s="86"/>
    </row>
    <row r="1894" spans="1:6">
      <c r="A1894" s="51"/>
      <c r="B1894" s="87"/>
      <c r="C1894" s="50"/>
      <c r="D1894" s="88"/>
      <c r="E1894" s="86"/>
      <c r="F1894" s="86"/>
    </row>
    <row r="1895" spans="1:6">
      <c r="A1895" s="51"/>
      <c r="B1895" s="87"/>
      <c r="C1895" s="50"/>
      <c r="D1895" s="88"/>
      <c r="E1895" s="86"/>
      <c r="F1895" s="86"/>
    </row>
    <row r="1896" spans="1:6">
      <c r="A1896" s="51"/>
      <c r="B1896" s="87"/>
      <c r="C1896" s="50"/>
      <c r="D1896" s="88"/>
      <c r="E1896" s="86"/>
      <c r="F1896" s="86"/>
    </row>
    <row r="1897" spans="1:6">
      <c r="A1897" s="51"/>
      <c r="B1897" s="87"/>
      <c r="C1897" s="50"/>
      <c r="D1897" s="88"/>
      <c r="E1897" s="86"/>
      <c r="F1897" s="86"/>
    </row>
    <row r="1898" spans="1:6">
      <c r="A1898" s="51"/>
      <c r="B1898" s="87"/>
      <c r="C1898" s="50"/>
      <c r="D1898" s="88"/>
      <c r="E1898" s="86"/>
      <c r="F1898" s="86"/>
    </row>
    <row r="1899" spans="1:6">
      <c r="A1899" s="51"/>
      <c r="C1899" s="50"/>
      <c r="D1899" s="88"/>
      <c r="E1899" s="86"/>
      <c r="F1899" s="50"/>
    </row>
    <row r="1900" spans="1:6">
      <c r="A1900" s="51"/>
      <c r="C1900" s="50"/>
      <c r="D1900" s="88"/>
      <c r="E1900" s="86"/>
      <c r="F1900" s="50"/>
    </row>
    <row r="1901" spans="1:6">
      <c r="A1901" s="51"/>
      <c r="C1901" s="50"/>
      <c r="D1901" s="88"/>
      <c r="E1901" s="86"/>
      <c r="F1901" s="50"/>
    </row>
    <row r="1902" spans="1:6">
      <c r="A1902" s="51"/>
      <c r="C1902" s="50"/>
      <c r="D1902" s="88"/>
      <c r="E1902" s="86"/>
      <c r="F1902" s="50"/>
    </row>
    <row r="1903" spans="1:6">
      <c r="A1903" s="51"/>
      <c r="C1903" s="50"/>
      <c r="D1903" s="88"/>
      <c r="E1903" s="86"/>
      <c r="F1903" s="50"/>
    </row>
    <row r="1904" spans="1:6">
      <c r="A1904" s="51"/>
      <c r="C1904" s="50"/>
      <c r="D1904" s="88"/>
      <c r="E1904" s="86"/>
      <c r="F1904" s="50"/>
    </row>
    <row r="1905" spans="1:6">
      <c r="A1905" s="51"/>
      <c r="C1905" s="50"/>
      <c r="D1905" s="88"/>
      <c r="E1905" s="86"/>
      <c r="F1905" s="50"/>
    </row>
    <row r="1906" spans="1:6">
      <c r="A1906" s="51"/>
      <c r="C1906" s="50"/>
      <c r="D1906" s="88"/>
      <c r="E1906" s="86"/>
      <c r="F1906" s="50"/>
    </row>
    <row r="1907" spans="1:6">
      <c r="A1907" s="51"/>
      <c r="C1907" s="50"/>
      <c r="D1907" s="88"/>
      <c r="E1907" s="86"/>
      <c r="F1907" s="50"/>
    </row>
    <row r="1908" spans="1:6">
      <c r="A1908" s="51"/>
      <c r="C1908" s="50"/>
      <c r="D1908" s="88"/>
      <c r="E1908" s="86"/>
      <c r="F1908" s="50"/>
    </row>
    <row r="1909" spans="1:6">
      <c r="A1909" s="51"/>
      <c r="C1909" s="50"/>
      <c r="D1909" s="88"/>
      <c r="E1909" s="86"/>
      <c r="F1909" s="50"/>
    </row>
    <row r="1910" spans="1:6">
      <c r="A1910" s="51"/>
      <c r="C1910" s="50"/>
      <c r="D1910" s="88"/>
      <c r="E1910" s="86"/>
      <c r="F1910" s="50"/>
    </row>
    <row r="1911" spans="1:6">
      <c r="A1911" s="51"/>
      <c r="C1911" s="50"/>
      <c r="D1911" s="88"/>
      <c r="E1911" s="86"/>
      <c r="F1911" s="50"/>
    </row>
    <row r="1912" spans="1:6">
      <c r="A1912" s="51"/>
      <c r="C1912" s="50"/>
      <c r="D1912" s="88"/>
      <c r="E1912" s="86"/>
      <c r="F1912" s="50"/>
    </row>
    <row r="1913" spans="1:6">
      <c r="A1913" s="51"/>
      <c r="C1913" s="50"/>
      <c r="D1913" s="88"/>
      <c r="E1913" s="86"/>
      <c r="F1913" s="50"/>
    </row>
    <row r="1914" spans="1:6">
      <c r="A1914" s="51"/>
      <c r="C1914" s="50"/>
      <c r="D1914" s="88"/>
      <c r="E1914" s="86"/>
      <c r="F1914" s="50"/>
    </row>
    <row r="1915" spans="1:6">
      <c r="A1915" s="51"/>
      <c r="C1915" s="50"/>
      <c r="D1915" s="88"/>
      <c r="E1915" s="86"/>
      <c r="F1915" s="50"/>
    </row>
    <row r="1916" spans="1:6">
      <c r="A1916" s="51"/>
      <c r="C1916" s="50"/>
      <c r="D1916" s="88"/>
      <c r="E1916" s="86"/>
      <c r="F1916" s="50"/>
    </row>
    <row r="1917" spans="1:6">
      <c r="A1917" s="51"/>
      <c r="C1917" s="50"/>
      <c r="D1917" s="88"/>
      <c r="E1917" s="86"/>
      <c r="F1917" s="50"/>
    </row>
    <row r="1918" spans="1:6">
      <c r="A1918" s="51"/>
      <c r="C1918" s="50"/>
      <c r="D1918" s="88"/>
      <c r="E1918" s="86"/>
      <c r="F1918" s="50"/>
    </row>
    <row r="1919" spans="1:6">
      <c r="A1919" s="51"/>
      <c r="C1919" s="50"/>
      <c r="D1919" s="88"/>
      <c r="E1919" s="86"/>
      <c r="F1919" s="50"/>
    </row>
    <row r="1920" spans="1:6">
      <c r="A1920" s="51"/>
      <c r="C1920" s="50"/>
      <c r="D1920" s="88"/>
      <c r="E1920" s="86"/>
      <c r="F1920" s="50"/>
    </row>
    <row r="1921" spans="1:6">
      <c r="A1921" s="51"/>
      <c r="C1921" s="50"/>
      <c r="D1921" s="88"/>
      <c r="E1921" s="86"/>
      <c r="F1921" s="50"/>
    </row>
    <row r="1922" spans="1:6">
      <c r="A1922" s="51"/>
      <c r="C1922" s="50"/>
      <c r="D1922" s="88"/>
      <c r="E1922" s="86"/>
      <c r="F1922" s="50"/>
    </row>
    <row r="1923" spans="1:6">
      <c r="A1923" s="51"/>
      <c r="C1923" s="50"/>
      <c r="D1923" s="88"/>
      <c r="E1923" s="86"/>
      <c r="F1923" s="50"/>
    </row>
    <row r="1924" spans="1:6">
      <c r="A1924" s="51"/>
      <c r="C1924" s="50"/>
      <c r="D1924" s="88"/>
      <c r="E1924" s="86"/>
      <c r="F1924" s="50"/>
    </row>
    <row r="1925" spans="1:6">
      <c r="A1925" s="51"/>
      <c r="C1925" s="50"/>
      <c r="D1925" s="88"/>
      <c r="E1925" s="86"/>
      <c r="F1925" s="50"/>
    </row>
    <row r="1926" spans="1:6">
      <c r="A1926" s="51"/>
      <c r="C1926" s="50"/>
      <c r="D1926" s="88"/>
      <c r="E1926" s="86"/>
      <c r="F1926" s="50"/>
    </row>
    <row r="1927" spans="1:6">
      <c r="A1927" s="51"/>
      <c r="C1927" s="50"/>
      <c r="D1927" s="88"/>
      <c r="E1927" s="86"/>
      <c r="F1927" s="50"/>
    </row>
    <row r="1928" spans="1:6">
      <c r="A1928" s="51"/>
      <c r="C1928" s="50"/>
      <c r="D1928" s="88"/>
      <c r="E1928" s="86"/>
      <c r="F1928" s="50"/>
    </row>
    <row r="1929" spans="1:6">
      <c r="A1929" s="51"/>
      <c r="C1929" s="50"/>
      <c r="D1929" s="88"/>
      <c r="E1929" s="86"/>
      <c r="F1929" s="50"/>
    </row>
    <row r="1930" spans="1:6">
      <c r="A1930" s="51"/>
      <c r="C1930" s="50"/>
      <c r="D1930" s="88"/>
      <c r="E1930" s="86"/>
      <c r="F1930" s="50"/>
    </row>
    <row r="1931" spans="1:6">
      <c r="A1931" s="51"/>
      <c r="C1931" s="50"/>
      <c r="D1931" s="88"/>
      <c r="E1931" s="86"/>
      <c r="F1931" s="50"/>
    </row>
    <row r="1932" spans="1:6">
      <c r="A1932" s="51"/>
      <c r="C1932" s="50"/>
      <c r="D1932" s="88"/>
      <c r="E1932" s="86"/>
      <c r="F1932" s="50"/>
    </row>
    <row r="1933" spans="1:6">
      <c r="A1933" s="51"/>
      <c r="C1933" s="50"/>
      <c r="D1933" s="88"/>
      <c r="E1933" s="86"/>
      <c r="F1933" s="50"/>
    </row>
    <row r="1934" spans="1:6">
      <c r="A1934" s="51"/>
      <c r="C1934" s="50"/>
      <c r="D1934" s="88"/>
      <c r="E1934" s="86"/>
      <c r="F1934" s="50"/>
    </row>
    <row r="1935" spans="1:6">
      <c r="A1935" s="51"/>
      <c r="C1935" s="50"/>
      <c r="D1935" s="88"/>
      <c r="E1935" s="86"/>
      <c r="F1935" s="50"/>
    </row>
    <row r="1936" spans="1:6">
      <c r="A1936" s="51"/>
      <c r="C1936" s="50"/>
      <c r="D1936" s="88"/>
      <c r="E1936" s="86"/>
      <c r="F1936" s="50"/>
    </row>
    <row r="1937" spans="1:6">
      <c r="A1937" s="51"/>
      <c r="C1937" s="50"/>
      <c r="D1937" s="88"/>
      <c r="E1937" s="86"/>
      <c r="F1937" s="50"/>
    </row>
    <row r="1938" spans="1:6">
      <c r="A1938" s="51"/>
      <c r="C1938" s="50"/>
      <c r="D1938" s="88"/>
      <c r="E1938" s="86"/>
      <c r="F1938" s="50"/>
    </row>
    <row r="1939" spans="1:6">
      <c r="A1939" s="51"/>
      <c r="C1939" s="50"/>
      <c r="D1939" s="88"/>
      <c r="E1939" s="86"/>
      <c r="F1939" s="50"/>
    </row>
    <row r="1940" spans="1:6">
      <c r="A1940" s="51"/>
      <c r="C1940" s="50"/>
      <c r="D1940" s="88"/>
      <c r="E1940" s="86"/>
      <c r="F1940" s="50"/>
    </row>
    <row r="1941" spans="1:6">
      <c r="A1941" s="51"/>
      <c r="C1941" s="50"/>
      <c r="D1941" s="88"/>
      <c r="E1941" s="86"/>
      <c r="F1941" s="50"/>
    </row>
    <row r="1942" spans="1:6">
      <c r="A1942" s="51"/>
      <c r="C1942" s="50"/>
      <c r="D1942" s="88"/>
      <c r="E1942" s="86"/>
      <c r="F1942" s="50"/>
    </row>
    <row r="1943" spans="1:6">
      <c r="A1943" s="51"/>
      <c r="C1943" s="50"/>
      <c r="D1943" s="88"/>
      <c r="E1943" s="86"/>
      <c r="F1943" s="50"/>
    </row>
    <row r="1944" spans="1:6">
      <c r="A1944" s="51"/>
      <c r="C1944" s="50"/>
      <c r="D1944" s="88"/>
      <c r="E1944" s="59"/>
      <c r="F1944" s="50"/>
    </row>
    <row r="1945" spans="1:6">
      <c r="A1945" s="51"/>
      <c r="C1945" s="50"/>
      <c r="D1945" s="88"/>
      <c r="E1945" s="59"/>
      <c r="F1945" s="50"/>
    </row>
    <row r="1946" spans="1:6">
      <c r="A1946" s="51"/>
      <c r="C1946" s="50"/>
      <c r="D1946" s="88"/>
      <c r="E1946" s="59"/>
      <c r="F1946" s="50"/>
    </row>
    <row r="1947" spans="1:6">
      <c r="A1947" s="51"/>
      <c r="C1947" s="50"/>
      <c r="D1947" s="88"/>
      <c r="E1947" s="59"/>
      <c r="F1947" s="50"/>
    </row>
    <row r="1948" spans="1:6">
      <c r="A1948" s="51"/>
      <c r="C1948" s="50"/>
      <c r="D1948" s="88"/>
      <c r="E1948" s="59"/>
      <c r="F1948" s="50"/>
    </row>
    <row r="1949" spans="1:6">
      <c r="A1949" s="51"/>
      <c r="C1949" s="50"/>
      <c r="D1949" s="88"/>
      <c r="E1949" s="59"/>
      <c r="F1949" s="50"/>
    </row>
    <row r="1950" spans="1:6">
      <c r="A1950" s="51"/>
      <c r="C1950" s="50"/>
      <c r="D1950" s="88"/>
      <c r="E1950" s="59"/>
      <c r="F1950" s="50"/>
    </row>
    <row r="1951" spans="1:6">
      <c r="A1951" s="51"/>
      <c r="C1951" s="50"/>
      <c r="D1951" s="88"/>
      <c r="E1951" s="59"/>
      <c r="F1951" s="50"/>
    </row>
    <row r="1952" spans="1:6">
      <c r="A1952" s="51"/>
      <c r="C1952" s="50"/>
      <c r="D1952" s="88"/>
      <c r="E1952" s="59"/>
      <c r="F1952" s="50"/>
    </row>
    <row r="1953" spans="1:6">
      <c r="A1953" s="51"/>
      <c r="C1953" s="50"/>
      <c r="D1953" s="88"/>
      <c r="E1953" s="59"/>
      <c r="F1953" s="50"/>
    </row>
    <row r="1954" spans="1:6">
      <c r="A1954" s="51"/>
      <c r="C1954" s="50"/>
      <c r="D1954" s="88"/>
      <c r="E1954" s="59"/>
      <c r="F1954" s="50"/>
    </row>
    <row r="1955" spans="1:6">
      <c r="A1955" s="51"/>
      <c r="C1955" s="50"/>
      <c r="D1955" s="88"/>
      <c r="E1955" s="59"/>
      <c r="F1955" s="50"/>
    </row>
    <row r="1956" spans="1:6">
      <c r="A1956" s="51"/>
      <c r="C1956" s="50"/>
      <c r="D1956" s="88"/>
      <c r="E1956" s="59"/>
      <c r="F1956" s="50"/>
    </row>
    <row r="1957" spans="1:6">
      <c r="A1957" s="51"/>
      <c r="C1957" s="50"/>
      <c r="D1957" s="88"/>
      <c r="E1957" s="59"/>
      <c r="F1957" s="50"/>
    </row>
    <row r="1958" spans="1:6">
      <c r="A1958" s="51"/>
      <c r="C1958" s="50"/>
      <c r="D1958" s="88"/>
      <c r="E1958" s="59"/>
      <c r="F1958" s="50"/>
    </row>
    <row r="1959" spans="1:6">
      <c r="A1959" s="51"/>
      <c r="C1959" s="50"/>
      <c r="D1959" s="88"/>
      <c r="E1959" s="59"/>
      <c r="F1959" s="50"/>
    </row>
    <row r="1960" spans="1:6">
      <c r="A1960" s="51"/>
      <c r="C1960" s="50"/>
      <c r="D1960" s="88"/>
      <c r="E1960" s="59"/>
      <c r="F1960" s="50"/>
    </row>
    <row r="1961" spans="1:6">
      <c r="A1961" s="51"/>
      <c r="C1961" s="50"/>
      <c r="D1961" s="88"/>
      <c r="E1961" s="59"/>
      <c r="F1961" s="50"/>
    </row>
    <row r="1962" spans="1:6">
      <c r="A1962" s="51"/>
      <c r="C1962" s="50"/>
      <c r="D1962" s="88"/>
      <c r="E1962" s="59"/>
      <c r="F1962" s="50"/>
    </row>
    <row r="1963" spans="1:6">
      <c r="A1963" s="51"/>
      <c r="C1963" s="50"/>
      <c r="D1963" s="88"/>
      <c r="E1963" s="59"/>
      <c r="F1963" s="50"/>
    </row>
    <row r="1964" spans="1:6">
      <c r="A1964" s="51"/>
      <c r="C1964" s="50"/>
      <c r="D1964" s="88"/>
      <c r="E1964" s="59"/>
      <c r="F1964" s="50"/>
    </row>
    <row r="1965" spans="1:6">
      <c r="A1965" s="51"/>
      <c r="C1965" s="50"/>
      <c r="D1965" s="88"/>
      <c r="E1965" s="59"/>
      <c r="F1965" s="50"/>
    </row>
    <row r="1966" spans="1:6">
      <c r="A1966" s="51"/>
      <c r="C1966" s="50"/>
      <c r="D1966" s="88"/>
      <c r="E1966" s="59"/>
      <c r="F1966" s="50"/>
    </row>
    <row r="1967" spans="1:6">
      <c r="A1967" s="51"/>
      <c r="C1967" s="50"/>
      <c r="D1967" s="88"/>
      <c r="E1967" s="59"/>
      <c r="F1967" s="50"/>
    </row>
    <row r="1968" spans="1:6">
      <c r="A1968" s="51"/>
      <c r="C1968" s="50"/>
      <c r="D1968" s="88"/>
      <c r="E1968" s="59"/>
      <c r="F1968" s="50"/>
    </row>
    <row r="1969" spans="1:6">
      <c r="A1969" s="51"/>
      <c r="C1969" s="50"/>
      <c r="D1969" s="88"/>
      <c r="E1969" s="59"/>
      <c r="F1969" s="50"/>
    </row>
    <row r="1970" spans="1:6">
      <c r="A1970" s="51"/>
      <c r="C1970" s="50"/>
      <c r="D1970" s="88"/>
      <c r="E1970" s="59"/>
      <c r="F1970" s="50"/>
    </row>
    <row r="1971" spans="1:6">
      <c r="A1971" s="51"/>
      <c r="C1971" s="50"/>
      <c r="D1971" s="88"/>
      <c r="E1971" s="59"/>
      <c r="F1971" s="50"/>
    </row>
    <row r="1972" spans="1:6">
      <c r="A1972" s="51"/>
      <c r="C1972" s="50"/>
      <c r="D1972" s="88"/>
      <c r="E1972" s="59"/>
      <c r="F1972" s="50"/>
    </row>
    <row r="1973" spans="1:6">
      <c r="A1973" s="51"/>
      <c r="C1973" s="50"/>
      <c r="D1973" s="88"/>
      <c r="E1973" s="59"/>
      <c r="F1973" s="50"/>
    </row>
    <row r="1974" spans="1:6">
      <c r="A1974" s="51"/>
      <c r="C1974" s="50"/>
      <c r="D1974" s="88"/>
      <c r="E1974" s="59"/>
      <c r="F1974" s="50"/>
    </row>
    <row r="1975" spans="1:6">
      <c r="A1975" s="51"/>
      <c r="C1975" s="50"/>
      <c r="D1975" s="88"/>
      <c r="E1975" s="59"/>
      <c r="F1975" s="50"/>
    </row>
    <row r="1976" spans="1:6">
      <c r="A1976" s="51"/>
      <c r="C1976" s="50"/>
      <c r="D1976" s="88"/>
      <c r="E1976" s="59"/>
      <c r="F1976" s="50"/>
    </row>
    <row r="1977" spans="1:6">
      <c r="A1977" s="51"/>
      <c r="C1977" s="50"/>
      <c r="D1977" s="88"/>
      <c r="E1977" s="59"/>
      <c r="F1977" s="50"/>
    </row>
    <row r="1978" spans="1:6">
      <c r="A1978" s="51"/>
      <c r="C1978" s="50"/>
      <c r="D1978" s="88"/>
      <c r="E1978" s="59"/>
      <c r="F1978" s="50"/>
    </row>
    <row r="1979" spans="1:6">
      <c r="A1979" s="51"/>
      <c r="C1979" s="50"/>
      <c r="D1979" s="88"/>
      <c r="E1979" s="59"/>
      <c r="F1979" s="50"/>
    </row>
    <row r="1980" spans="1:6">
      <c r="A1980" s="51"/>
      <c r="C1980" s="50"/>
      <c r="D1980" s="88"/>
      <c r="E1980" s="59"/>
      <c r="F1980" s="50"/>
    </row>
    <row r="1981" spans="1:6">
      <c r="A1981" s="51"/>
      <c r="C1981" s="50"/>
      <c r="D1981" s="88"/>
      <c r="E1981" s="59"/>
      <c r="F1981" s="50"/>
    </row>
    <row r="1982" spans="1:6">
      <c r="A1982" s="51"/>
      <c r="C1982" s="50"/>
      <c r="D1982" s="88"/>
      <c r="E1982" s="59"/>
      <c r="F1982" s="50"/>
    </row>
    <row r="1983" spans="1:6">
      <c r="A1983" s="51"/>
      <c r="C1983" s="50"/>
      <c r="D1983" s="88"/>
      <c r="E1983" s="59"/>
      <c r="F1983" s="50"/>
    </row>
    <row r="1984" spans="1:6">
      <c r="A1984" s="51"/>
      <c r="C1984" s="50"/>
      <c r="D1984" s="88"/>
      <c r="E1984" s="59"/>
      <c r="F1984" s="50"/>
    </row>
    <row r="1985" spans="1:6">
      <c r="A1985" s="51"/>
      <c r="C1985" s="50"/>
      <c r="D1985" s="88"/>
      <c r="E1985" s="59"/>
      <c r="F1985" s="50"/>
    </row>
    <row r="1986" spans="1:6">
      <c r="A1986" s="51"/>
      <c r="C1986" s="50"/>
      <c r="D1986" s="88"/>
      <c r="E1986" s="59"/>
      <c r="F1986" s="50"/>
    </row>
    <row r="1987" spans="1:6">
      <c r="A1987" s="51"/>
      <c r="C1987" s="50"/>
      <c r="D1987" s="88"/>
      <c r="E1987" s="59"/>
      <c r="F1987" s="50"/>
    </row>
    <row r="1988" spans="1:6">
      <c r="A1988" s="51"/>
      <c r="C1988" s="50"/>
      <c r="D1988" s="88"/>
      <c r="E1988" s="59"/>
      <c r="F1988" s="50"/>
    </row>
    <row r="1989" spans="1:6">
      <c r="A1989" s="51"/>
      <c r="C1989" s="50"/>
      <c r="D1989" s="88"/>
      <c r="E1989" s="59"/>
      <c r="F1989" s="50"/>
    </row>
    <row r="1990" spans="1:6">
      <c r="A1990" s="51"/>
      <c r="C1990" s="50"/>
      <c r="D1990" s="88"/>
      <c r="E1990" s="59"/>
      <c r="F1990" s="50"/>
    </row>
    <row r="1991" spans="1:6">
      <c r="A1991" s="51"/>
      <c r="C1991" s="50"/>
      <c r="D1991" s="88"/>
      <c r="E1991" s="59"/>
      <c r="F1991" s="50"/>
    </row>
    <row r="1992" spans="1:6">
      <c r="A1992" s="51"/>
      <c r="C1992" s="50"/>
      <c r="D1992" s="88"/>
      <c r="E1992" s="59"/>
      <c r="F1992" s="50"/>
    </row>
    <row r="1993" spans="1:6">
      <c r="A1993" s="51"/>
      <c r="C1993" s="50"/>
      <c r="D1993" s="88"/>
      <c r="E1993" s="59"/>
      <c r="F1993" s="50"/>
    </row>
    <row r="1994" spans="1:6">
      <c r="A1994" s="51"/>
      <c r="C1994" s="50"/>
      <c r="D1994" s="88"/>
      <c r="E1994" s="59"/>
      <c r="F1994" s="50"/>
    </row>
    <row r="1995" spans="1:6">
      <c r="A1995" s="51"/>
      <c r="C1995" s="50"/>
      <c r="D1995" s="88"/>
      <c r="E1995" s="59"/>
      <c r="F1995" s="50"/>
    </row>
    <row r="1996" spans="1:6">
      <c r="A1996" s="51"/>
      <c r="C1996" s="50"/>
      <c r="D1996" s="88"/>
      <c r="E1996" s="59"/>
      <c r="F1996" s="50"/>
    </row>
    <row r="1997" spans="1:6">
      <c r="A1997" s="51"/>
      <c r="C1997" s="50"/>
      <c r="D1997" s="88"/>
      <c r="E1997" s="59"/>
      <c r="F1997" s="50"/>
    </row>
    <row r="1998" spans="1:6">
      <c r="A1998" s="51"/>
      <c r="C1998" s="50"/>
      <c r="D1998" s="88"/>
      <c r="E1998" s="59"/>
      <c r="F1998" s="50"/>
    </row>
    <row r="1999" spans="1:6">
      <c r="A1999" s="51"/>
      <c r="C1999" s="50"/>
      <c r="D1999" s="88"/>
      <c r="E1999" s="59"/>
      <c r="F1999" s="50"/>
    </row>
    <row r="2000" spans="1:6">
      <c r="A2000" s="51"/>
      <c r="C2000" s="50"/>
      <c r="D2000" s="88"/>
      <c r="E2000" s="59"/>
      <c r="F2000" s="50"/>
    </row>
    <row r="2001" spans="1:6">
      <c r="A2001" s="51"/>
      <c r="C2001" s="50"/>
      <c r="D2001" s="88"/>
      <c r="E2001" s="59"/>
      <c r="F2001" s="50"/>
    </row>
    <row r="2002" spans="1:6">
      <c r="A2002" s="51"/>
      <c r="C2002" s="50"/>
      <c r="D2002" s="88"/>
      <c r="E2002" s="59"/>
      <c r="F2002" s="50"/>
    </row>
    <row r="2003" spans="1:6">
      <c r="A2003" s="51"/>
      <c r="C2003" s="50"/>
      <c r="D2003" s="88"/>
      <c r="E2003" s="59"/>
      <c r="F2003" s="50"/>
    </row>
    <row r="2004" spans="1:6">
      <c r="A2004" s="51"/>
      <c r="C2004" s="50"/>
      <c r="D2004" s="88"/>
      <c r="E2004" s="59"/>
      <c r="F2004" s="50"/>
    </row>
    <row r="2005" spans="1:6">
      <c r="A2005" s="51"/>
      <c r="C2005" s="50"/>
      <c r="D2005" s="88"/>
      <c r="E2005" s="59"/>
      <c r="F2005" s="50"/>
    </row>
    <row r="2006" spans="1:6">
      <c r="A2006" s="51"/>
      <c r="C2006" s="50"/>
      <c r="D2006" s="88"/>
      <c r="E2006" s="59"/>
      <c r="F2006" s="50"/>
    </row>
    <row r="2007" spans="1:6">
      <c r="A2007" s="51"/>
      <c r="C2007" s="50"/>
      <c r="D2007" s="88"/>
      <c r="E2007" s="59"/>
      <c r="F2007" s="50"/>
    </row>
    <row r="2008" spans="1:6">
      <c r="A2008" s="51"/>
      <c r="C2008" s="50"/>
      <c r="D2008" s="88"/>
      <c r="E2008" s="59"/>
      <c r="F2008" s="50"/>
    </row>
    <row r="2009" spans="1:6">
      <c r="A2009" s="51"/>
      <c r="C2009" s="50"/>
      <c r="D2009" s="88"/>
      <c r="E2009" s="59"/>
      <c r="F2009" s="50"/>
    </row>
    <row r="2010" spans="1:6">
      <c r="A2010" s="51"/>
      <c r="C2010" s="50"/>
      <c r="D2010" s="88"/>
      <c r="E2010" s="59"/>
      <c r="F2010" s="50"/>
    </row>
    <row r="2011" spans="1:6">
      <c r="A2011" s="51"/>
      <c r="C2011" s="50"/>
      <c r="D2011" s="88"/>
      <c r="E2011" s="59"/>
      <c r="F2011" s="50"/>
    </row>
    <row r="2012" spans="1:6">
      <c r="A2012" s="51"/>
      <c r="C2012" s="50"/>
      <c r="D2012" s="88"/>
      <c r="E2012" s="59"/>
      <c r="F2012" s="50"/>
    </row>
    <row r="2013" spans="1:6">
      <c r="A2013" s="51"/>
      <c r="C2013" s="50"/>
      <c r="D2013" s="88"/>
      <c r="E2013" s="59"/>
      <c r="F2013" s="50"/>
    </row>
    <row r="2014" spans="1:6">
      <c r="A2014" s="51"/>
      <c r="C2014" s="50"/>
      <c r="D2014" s="88"/>
      <c r="E2014" s="59"/>
      <c r="F2014" s="50"/>
    </row>
    <row r="2015" spans="1:6">
      <c r="A2015" s="51"/>
      <c r="C2015" s="50"/>
      <c r="D2015" s="88"/>
      <c r="E2015" s="59"/>
      <c r="F2015" s="50"/>
    </row>
    <row r="2016" spans="1:6">
      <c r="A2016" s="51"/>
      <c r="C2016" s="50"/>
      <c r="D2016" s="88"/>
      <c r="E2016" s="59"/>
      <c r="F2016" s="50"/>
    </row>
    <row r="2017" spans="1:6">
      <c r="A2017" s="51"/>
      <c r="C2017" s="50"/>
      <c r="D2017" s="88"/>
      <c r="E2017" s="59"/>
      <c r="F2017" s="50"/>
    </row>
    <row r="2018" spans="1:6">
      <c r="A2018" s="51"/>
      <c r="C2018" s="50"/>
      <c r="D2018" s="88"/>
      <c r="E2018" s="59"/>
      <c r="F2018" s="50"/>
    </row>
    <row r="2019" spans="1:6">
      <c r="A2019" s="51"/>
      <c r="C2019" s="50"/>
      <c r="D2019" s="88"/>
      <c r="E2019" s="59"/>
      <c r="F2019" s="50"/>
    </row>
    <row r="2020" spans="1:6">
      <c r="A2020" s="51"/>
      <c r="C2020" s="50"/>
      <c r="D2020" s="88"/>
      <c r="E2020" s="59"/>
      <c r="F2020" s="50"/>
    </row>
    <row r="2021" spans="1:6">
      <c r="A2021" s="51"/>
      <c r="C2021" s="50"/>
      <c r="D2021" s="88"/>
      <c r="E2021" s="59"/>
      <c r="F2021" s="50"/>
    </row>
    <row r="2022" spans="1:6">
      <c r="A2022" s="51"/>
      <c r="C2022" s="50"/>
      <c r="D2022" s="88"/>
      <c r="E2022" s="59"/>
      <c r="F2022" s="50"/>
    </row>
    <row r="2023" spans="1:6">
      <c r="A2023" s="51"/>
      <c r="C2023" s="50"/>
      <c r="D2023" s="88"/>
      <c r="E2023" s="59"/>
      <c r="F2023" s="50"/>
    </row>
    <row r="2024" spans="1:6">
      <c r="A2024" s="51"/>
      <c r="C2024" s="50"/>
      <c r="D2024" s="88"/>
      <c r="E2024" s="59"/>
      <c r="F2024" s="50"/>
    </row>
    <row r="2025" spans="1:6">
      <c r="A2025" s="51"/>
      <c r="C2025" s="50"/>
      <c r="D2025" s="88"/>
      <c r="E2025" s="59"/>
      <c r="F2025" s="50"/>
    </row>
    <row r="2026" spans="1:6">
      <c r="A2026" s="51"/>
      <c r="C2026" s="50"/>
      <c r="D2026" s="88"/>
      <c r="E2026" s="59"/>
      <c r="F2026" s="50"/>
    </row>
    <row r="2027" spans="1:6">
      <c r="A2027" s="51"/>
      <c r="C2027" s="50"/>
      <c r="D2027" s="88"/>
      <c r="E2027" s="59"/>
      <c r="F2027" s="50"/>
    </row>
    <row r="2028" spans="1:6">
      <c r="A2028" s="51"/>
      <c r="C2028" s="50"/>
      <c r="D2028" s="88"/>
      <c r="E2028" s="59"/>
      <c r="F2028" s="50"/>
    </row>
    <row r="2029" spans="1:6">
      <c r="A2029" s="51"/>
      <c r="C2029" s="50"/>
      <c r="D2029" s="88"/>
      <c r="E2029" s="59"/>
      <c r="F2029" s="50"/>
    </row>
    <row r="2030" spans="1:6">
      <c r="A2030" s="51"/>
      <c r="C2030" s="50"/>
      <c r="D2030" s="88"/>
      <c r="E2030" s="59"/>
      <c r="F2030" s="50"/>
    </row>
    <row r="2031" spans="1:6">
      <c r="A2031" s="51"/>
      <c r="C2031" s="50"/>
      <c r="D2031" s="88"/>
      <c r="E2031" s="59"/>
      <c r="F2031" s="50"/>
    </row>
    <row r="2032" spans="1:6">
      <c r="A2032" s="51"/>
      <c r="C2032" s="50"/>
      <c r="D2032" s="88"/>
      <c r="E2032" s="59"/>
      <c r="F2032" s="50"/>
    </row>
    <row r="2033" spans="1:6">
      <c r="A2033" s="51"/>
      <c r="C2033" s="50"/>
      <c r="D2033" s="88"/>
      <c r="E2033" s="59"/>
      <c r="F2033" s="50"/>
    </row>
    <row r="2034" spans="1:6">
      <c r="A2034" s="51"/>
      <c r="C2034" s="50"/>
      <c r="D2034" s="88"/>
      <c r="E2034" s="59"/>
      <c r="F2034" s="50"/>
    </row>
    <row r="2035" spans="1:6">
      <c r="A2035" s="51"/>
      <c r="C2035" s="50"/>
      <c r="D2035" s="88"/>
      <c r="E2035" s="59"/>
      <c r="F2035" s="50"/>
    </row>
    <row r="2036" spans="1:6">
      <c r="A2036" s="51"/>
      <c r="C2036" s="50"/>
      <c r="D2036" s="88"/>
      <c r="E2036" s="59"/>
      <c r="F2036" s="50"/>
    </row>
    <row r="2037" spans="1:6">
      <c r="A2037" s="51"/>
      <c r="C2037" s="50"/>
      <c r="D2037" s="88"/>
      <c r="E2037" s="59"/>
      <c r="F2037" s="50"/>
    </row>
    <row r="2038" spans="1:6">
      <c r="A2038" s="51"/>
      <c r="C2038" s="50"/>
      <c r="D2038" s="88"/>
      <c r="E2038" s="59"/>
      <c r="F2038" s="50"/>
    </row>
    <row r="2039" spans="1:6">
      <c r="A2039" s="51"/>
      <c r="C2039" s="50"/>
      <c r="D2039" s="88"/>
      <c r="E2039" s="59"/>
      <c r="F2039" s="50"/>
    </row>
    <row r="2040" spans="1:6">
      <c r="A2040" s="51"/>
      <c r="C2040" s="50"/>
      <c r="D2040" s="88"/>
      <c r="E2040" s="59"/>
      <c r="F2040" s="50"/>
    </row>
    <row r="2041" spans="1:6">
      <c r="A2041" s="51"/>
      <c r="C2041" s="50"/>
      <c r="D2041" s="88"/>
      <c r="E2041" s="59"/>
      <c r="F2041" s="50"/>
    </row>
    <row r="2042" spans="1:6">
      <c r="A2042" s="51"/>
      <c r="C2042" s="50"/>
      <c r="D2042" s="88"/>
      <c r="E2042" s="59"/>
      <c r="F2042" s="50"/>
    </row>
    <row r="2043" spans="1:6">
      <c r="A2043" s="51"/>
      <c r="C2043" s="50"/>
      <c r="D2043" s="88"/>
      <c r="E2043" s="59"/>
      <c r="F2043" s="50"/>
    </row>
    <row r="2044" spans="1:6">
      <c r="A2044" s="51"/>
      <c r="C2044" s="50"/>
      <c r="D2044" s="88"/>
      <c r="E2044" s="59"/>
      <c r="F2044" s="50"/>
    </row>
    <row r="2045" spans="1:6">
      <c r="A2045" s="51"/>
      <c r="C2045" s="50"/>
      <c r="D2045" s="88"/>
      <c r="E2045" s="59"/>
      <c r="F2045" s="50"/>
    </row>
    <row r="2046" spans="1:6">
      <c r="A2046" s="51"/>
      <c r="C2046" s="50"/>
      <c r="D2046" s="88"/>
      <c r="E2046" s="59"/>
      <c r="F2046" s="50"/>
    </row>
    <row r="2047" spans="1:6">
      <c r="A2047" s="51"/>
      <c r="C2047" s="50"/>
      <c r="D2047" s="88"/>
      <c r="E2047" s="59"/>
      <c r="F2047" s="50"/>
    </row>
    <row r="2048" spans="1:6">
      <c r="A2048" s="51"/>
      <c r="C2048" s="50"/>
      <c r="D2048" s="88"/>
      <c r="E2048" s="59"/>
      <c r="F2048" s="50"/>
    </row>
    <row r="2049" spans="1:6">
      <c r="A2049" s="51"/>
      <c r="C2049" s="50"/>
      <c r="D2049" s="88"/>
      <c r="E2049" s="59"/>
      <c r="F2049" s="50"/>
    </row>
    <row r="2050" spans="1:6">
      <c r="A2050" s="51"/>
      <c r="C2050" s="50"/>
      <c r="D2050" s="88"/>
      <c r="E2050" s="59"/>
      <c r="F2050" s="50"/>
    </row>
    <row r="2051" spans="1:6">
      <c r="A2051" s="51"/>
      <c r="C2051" s="50"/>
      <c r="D2051" s="88"/>
      <c r="E2051" s="59"/>
      <c r="F2051" s="50"/>
    </row>
    <row r="2052" spans="1:6">
      <c r="A2052" s="51"/>
      <c r="C2052" s="50"/>
      <c r="D2052" s="88"/>
      <c r="E2052" s="59"/>
      <c r="F2052" s="50"/>
    </row>
    <row r="2053" spans="1:6">
      <c r="A2053" s="51"/>
      <c r="C2053" s="50"/>
      <c r="D2053" s="88"/>
      <c r="E2053" s="59"/>
      <c r="F2053" s="50"/>
    </row>
    <row r="2054" spans="1:6">
      <c r="A2054" s="51"/>
      <c r="C2054" s="50"/>
      <c r="D2054" s="88"/>
      <c r="E2054" s="59"/>
      <c r="F2054" s="50"/>
    </row>
    <row r="2055" spans="1:6">
      <c r="A2055" s="51"/>
      <c r="C2055" s="50"/>
      <c r="D2055" s="88"/>
      <c r="E2055" s="59"/>
      <c r="F2055" s="50"/>
    </row>
    <row r="2056" spans="1:6">
      <c r="A2056" s="51"/>
      <c r="C2056" s="50"/>
      <c r="D2056" s="88"/>
      <c r="E2056" s="59"/>
      <c r="F2056" s="50"/>
    </row>
    <row r="2057" spans="1:6">
      <c r="A2057" s="51"/>
      <c r="C2057" s="50"/>
      <c r="D2057" s="88"/>
      <c r="E2057" s="59"/>
      <c r="F2057" s="50"/>
    </row>
    <row r="2058" spans="1:6">
      <c r="A2058" s="51"/>
      <c r="C2058" s="50"/>
      <c r="D2058" s="88"/>
      <c r="E2058" s="59"/>
      <c r="F2058" s="50"/>
    </row>
    <row r="2059" spans="1:6">
      <c r="A2059" s="51"/>
      <c r="C2059" s="50"/>
      <c r="D2059" s="88"/>
      <c r="E2059" s="59"/>
      <c r="F2059" s="50"/>
    </row>
    <row r="2060" spans="1:6">
      <c r="A2060" s="51"/>
      <c r="C2060" s="50"/>
      <c r="D2060" s="88"/>
      <c r="E2060" s="59"/>
      <c r="F2060" s="50"/>
    </row>
    <row r="2061" spans="1:6">
      <c r="A2061" s="51"/>
      <c r="C2061" s="50"/>
      <c r="D2061" s="88"/>
      <c r="E2061" s="59"/>
      <c r="F2061" s="50"/>
    </row>
    <row r="2062" spans="1:6">
      <c r="A2062" s="51"/>
      <c r="C2062" s="50"/>
      <c r="D2062" s="88"/>
      <c r="E2062" s="59"/>
      <c r="F2062" s="50"/>
    </row>
    <row r="2063" spans="1:6">
      <c r="A2063" s="51"/>
      <c r="C2063" s="50"/>
      <c r="D2063" s="88"/>
      <c r="E2063" s="59"/>
      <c r="F2063" s="50"/>
    </row>
    <row r="2064" spans="1:6">
      <c r="A2064" s="51"/>
      <c r="C2064" s="50"/>
      <c r="D2064" s="88"/>
      <c r="E2064" s="59"/>
      <c r="F2064" s="50"/>
    </row>
    <row r="2065" spans="1:6">
      <c r="A2065" s="51"/>
      <c r="C2065" s="50"/>
      <c r="D2065" s="88"/>
      <c r="E2065" s="59"/>
      <c r="F2065" s="50"/>
    </row>
    <row r="2066" spans="1:6">
      <c r="A2066" s="51"/>
      <c r="C2066" s="50"/>
      <c r="D2066" s="88"/>
      <c r="E2066" s="59"/>
      <c r="F2066" s="50"/>
    </row>
    <row r="2067" spans="1:6">
      <c r="A2067" s="51"/>
      <c r="C2067" s="50"/>
      <c r="D2067" s="88"/>
      <c r="E2067" s="59"/>
      <c r="F2067" s="50"/>
    </row>
    <row r="2068" spans="1:6">
      <c r="A2068" s="51"/>
      <c r="C2068" s="50"/>
      <c r="D2068" s="88"/>
      <c r="E2068" s="59"/>
      <c r="F2068" s="50"/>
    </row>
    <row r="2069" spans="1:6">
      <c r="A2069" s="51"/>
      <c r="C2069" s="50"/>
      <c r="D2069" s="88"/>
      <c r="E2069" s="59"/>
      <c r="F2069" s="50"/>
    </row>
    <row r="2070" spans="1:6">
      <c r="A2070" s="51"/>
      <c r="C2070" s="50"/>
      <c r="D2070" s="88"/>
      <c r="E2070" s="59"/>
      <c r="F2070" s="50"/>
    </row>
    <row r="2071" spans="1:6">
      <c r="A2071" s="51"/>
      <c r="C2071" s="50"/>
      <c r="D2071" s="88"/>
      <c r="E2071" s="59"/>
      <c r="F2071" s="50"/>
    </row>
    <row r="2072" spans="1:6">
      <c r="A2072" s="51"/>
      <c r="C2072" s="50"/>
      <c r="D2072" s="88"/>
      <c r="E2072" s="59"/>
      <c r="F2072" s="50"/>
    </row>
    <row r="2073" spans="1:6">
      <c r="A2073" s="51"/>
      <c r="C2073" s="50"/>
      <c r="D2073" s="88"/>
      <c r="E2073" s="59"/>
      <c r="F2073" s="50"/>
    </row>
    <row r="2074" spans="1:6">
      <c r="A2074" s="51"/>
      <c r="C2074" s="50"/>
      <c r="D2074" s="88"/>
      <c r="E2074" s="59"/>
      <c r="F2074" s="50"/>
    </row>
    <row r="2075" spans="1:6">
      <c r="A2075" s="51"/>
      <c r="C2075" s="50"/>
      <c r="D2075" s="88"/>
      <c r="E2075" s="59"/>
      <c r="F2075" s="50"/>
    </row>
    <row r="2076" spans="1:6">
      <c r="A2076" s="51"/>
      <c r="C2076" s="50"/>
      <c r="D2076" s="88"/>
      <c r="E2076" s="59"/>
      <c r="F2076" s="50"/>
    </row>
    <row r="2077" spans="1:6">
      <c r="A2077" s="51"/>
      <c r="C2077" s="50"/>
      <c r="D2077" s="88"/>
      <c r="E2077" s="59"/>
      <c r="F2077" s="50"/>
    </row>
    <row r="2078" spans="1:6">
      <c r="A2078" s="51"/>
      <c r="C2078" s="50"/>
      <c r="D2078" s="88"/>
      <c r="E2078" s="59"/>
      <c r="F2078" s="50"/>
    </row>
    <row r="2079" spans="1:6">
      <c r="A2079" s="51"/>
      <c r="C2079" s="50"/>
      <c r="D2079" s="88"/>
      <c r="E2079" s="59"/>
      <c r="F2079" s="50"/>
    </row>
    <row r="2080" spans="1:6">
      <c r="A2080" s="51"/>
      <c r="C2080" s="50"/>
      <c r="D2080" s="88"/>
      <c r="E2080" s="59"/>
      <c r="F2080" s="50"/>
    </row>
    <row r="2081" spans="1:6">
      <c r="A2081" s="51"/>
      <c r="C2081" s="50"/>
      <c r="D2081" s="88"/>
      <c r="E2081" s="59"/>
      <c r="F2081" s="50"/>
    </row>
    <row r="2082" spans="1:6">
      <c r="A2082" s="51"/>
      <c r="C2082" s="50"/>
      <c r="D2082" s="88"/>
      <c r="E2082" s="59"/>
      <c r="F2082" s="50"/>
    </row>
    <row r="2083" spans="1:6">
      <c r="A2083" s="51"/>
      <c r="C2083" s="50"/>
      <c r="D2083" s="88"/>
      <c r="E2083" s="59"/>
      <c r="F2083" s="50"/>
    </row>
    <row r="2084" spans="1:6">
      <c r="A2084" s="51"/>
      <c r="C2084" s="50"/>
      <c r="D2084" s="88"/>
      <c r="E2084" s="59"/>
      <c r="F2084" s="50"/>
    </row>
    <row r="2085" spans="1:6">
      <c r="A2085" s="51"/>
      <c r="C2085" s="50"/>
      <c r="D2085" s="88"/>
      <c r="E2085" s="59"/>
      <c r="F2085" s="50"/>
    </row>
    <row r="2086" spans="1:6">
      <c r="A2086" s="51"/>
      <c r="C2086" s="50"/>
      <c r="D2086" s="88"/>
      <c r="E2086" s="59"/>
      <c r="F2086" s="50"/>
    </row>
    <row r="2087" spans="1:6">
      <c r="A2087" s="51"/>
      <c r="C2087" s="50"/>
      <c r="D2087" s="88"/>
      <c r="E2087" s="59"/>
      <c r="F2087" s="50"/>
    </row>
    <row r="2088" spans="1:6">
      <c r="A2088" s="51"/>
      <c r="C2088" s="50"/>
      <c r="D2088" s="88"/>
      <c r="E2088" s="59"/>
      <c r="F2088" s="50"/>
    </row>
    <row r="2089" spans="1:6">
      <c r="A2089" s="51"/>
      <c r="C2089" s="50"/>
      <c r="D2089" s="88"/>
      <c r="E2089" s="59"/>
      <c r="F2089" s="50"/>
    </row>
    <row r="2090" spans="1:6">
      <c r="A2090" s="51"/>
      <c r="C2090" s="50"/>
      <c r="D2090" s="88"/>
      <c r="E2090" s="59"/>
      <c r="F2090" s="50"/>
    </row>
    <row r="2091" spans="1:6">
      <c r="A2091" s="51"/>
      <c r="C2091" s="50"/>
      <c r="D2091" s="88"/>
      <c r="E2091" s="59"/>
      <c r="F2091" s="50"/>
    </row>
    <row r="2092" spans="1:6">
      <c r="A2092" s="51"/>
      <c r="C2092" s="50"/>
      <c r="D2092" s="88"/>
      <c r="E2092" s="59"/>
      <c r="F2092" s="50"/>
    </row>
    <row r="2093" spans="1:6">
      <c r="A2093" s="51"/>
      <c r="C2093" s="50"/>
      <c r="D2093" s="88"/>
      <c r="E2093" s="59"/>
      <c r="F2093" s="50"/>
    </row>
    <row r="2094" spans="1:6">
      <c r="A2094" s="51"/>
      <c r="C2094" s="50"/>
      <c r="D2094" s="88"/>
      <c r="E2094" s="59"/>
      <c r="F2094" s="50"/>
    </row>
    <row r="2095" spans="1:6">
      <c r="A2095" s="51"/>
      <c r="C2095" s="50"/>
      <c r="D2095" s="88"/>
      <c r="E2095" s="59"/>
      <c r="F2095" s="50"/>
    </row>
    <row r="2096" spans="1:6">
      <c r="A2096" s="51"/>
      <c r="C2096" s="50"/>
      <c r="D2096" s="88"/>
      <c r="E2096" s="59"/>
      <c r="F2096" s="50"/>
    </row>
    <row r="2097" spans="1:6">
      <c r="A2097" s="51"/>
      <c r="C2097" s="50"/>
      <c r="D2097" s="88"/>
      <c r="E2097" s="59"/>
      <c r="F2097" s="50"/>
    </row>
    <row r="2098" spans="1:6">
      <c r="A2098" s="51"/>
      <c r="C2098" s="50"/>
      <c r="D2098" s="88"/>
      <c r="E2098" s="59"/>
      <c r="F2098" s="50"/>
    </row>
    <row r="2099" spans="1:6">
      <c r="A2099" s="51"/>
      <c r="C2099" s="50"/>
      <c r="D2099" s="88"/>
      <c r="E2099" s="59"/>
      <c r="F2099" s="50"/>
    </row>
    <row r="2100" spans="1:6">
      <c r="A2100" s="51"/>
      <c r="C2100" s="50"/>
      <c r="D2100" s="88"/>
      <c r="E2100" s="59"/>
      <c r="F2100" s="50"/>
    </row>
    <row r="2101" spans="1:6">
      <c r="A2101" s="51"/>
      <c r="C2101" s="50"/>
      <c r="D2101" s="88"/>
      <c r="E2101" s="59"/>
      <c r="F2101" s="50"/>
    </row>
    <row r="2102" spans="1:6">
      <c r="A2102" s="51"/>
      <c r="C2102" s="50"/>
      <c r="D2102" s="88"/>
      <c r="E2102" s="59"/>
      <c r="F2102" s="50"/>
    </row>
    <row r="2103" spans="1:6">
      <c r="A2103" s="51"/>
      <c r="C2103" s="50"/>
      <c r="D2103" s="88"/>
      <c r="E2103" s="59"/>
      <c r="F2103" s="50"/>
    </row>
    <row r="2104" spans="1:6">
      <c r="A2104" s="51"/>
      <c r="C2104" s="50"/>
      <c r="D2104" s="88"/>
      <c r="E2104" s="59"/>
      <c r="F2104" s="50"/>
    </row>
    <row r="2105" spans="1:6">
      <c r="A2105" s="51"/>
      <c r="C2105" s="50"/>
      <c r="D2105" s="88"/>
      <c r="E2105" s="59"/>
      <c r="F2105" s="50"/>
    </row>
    <row r="2106" spans="1:6">
      <c r="A2106" s="51"/>
      <c r="C2106" s="50"/>
      <c r="D2106" s="88"/>
      <c r="E2106" s="59"/>
      <c r="F2106" s="50"/>
    </row>
    <row r="2107" spans="1:6">
      <c r="A2107" s="51"/>
      <c r="C2107" s="50"/>
      <c r="D2107" s="88"/>
      <c r="E2107" s="59"/>
      <c r="F2107" s="50"/>
    </row>
    <row r="2108" spans="1:6">
      <c r="A2108" s="51"/>
      <c r="C2108" s="50"/>
      <c r="D2108" s="88"/>
      <c r="E2108" s="59"/>
      <c r="F2108" s="50"/>
    </row>
    <row r="2109" spans="1:6">
      <c r="A2109" s="51"/>
      <c r="C2109" s="50"/>
      <c r="D2109" s="88"/>
      <c r="E2109" s="59"/>
      <c r="F2109" s="50"/>
    </row>
    <row r="2110" spans="1:6">
      <c r="A2110" s="51"/>
      <c r="C2110" s="50"/>
      <c r="D2110" s="88"/>
      <c r="E2110" s="59"/>
      <c r="F2110" s="50"/>
    </row>
    <row r="2111" spans="1:6">
      <c r="A2111" s="51"/>
      <c r="C2111" s="50"/>
      <c r="D2111" s="88"/>
      <c r="E2111" s="59"/>
      <c r="F2111" s="50"/>
    </row>
    <row r="2112" spans="1:6">
      <c r="A2112" s="51"/>
      <c r="C2112" s="50"/>
      <c r="D2112" s="88"/>
      <c r="E2112" s="59"/>
      <c r="F2112" s="50"/>
    </row>
    <row r="2113" spans="1:6">
      <c r="A2113" s="51"/>
      <c r="C2113" s="50"/>
      <c r="D2113" s="88"/>
      <c r="E2113" s="59"/>
      <c r="F2113" s="50"/>
    </row>
    <row r="2114" spans="1:6">
      <c r="A2114" s="51"/>
      <c r="C2114" s="50"/>
      <c r="D2114" s="88"/>
      <c r="E2114" s="59"/>
      <c r="F2114" s="50"/>
    </row>
    <row r="2115" spans="1:6">
      <c r="A2115" s="51"/>
      <c r="C2115" s="50"/>
      <c r="D2115" s="88"/>
      <c r="E2115" s="59"/>
      <c r="F2115" s="50"/>
    </row>
    <row r="2116" spans="1:6">
      <c r="A2116" s="51"/>
      <c r="C2116" s="50"/>
      <c r="D2116" s="88"/>
      <c r="E2116" s="59"/>
      <c r="F2116" s="50"/>
    </row>
    <row r="2117" spans="1:6">
      <c r="A2117" s="51"/>
      <c r="C2117" s="50"/>
      <c r="D2117" s="88"/>
      <c r="E2117" s="59"/>
      <c r="F2117" s="50"/>
    </row>
    <row r="2118" spans="1:6">
      <c r="A2118" s="51"/>
      <c r="C2118" s="50"/>
      <c r="D2118" s="88"/>
      <c r="E2118" s="59"/>
      <c r="F2118" s="50"/>
    </row>
    <row r="2119" spans="1:6">
      <c r="A2119" s="51"/>
      <c r="C2119" s="50"/>
      <c r="D2119" s="88"/>
      <c r="E2119" s="59"/>
      <c r="F2119" s="50"/>
    </row>
    <row r="2120" spans="1:6">
      <c r="A2120" s="51"/>
      <c r="C2120" s="50"/>
      <c r="D2120" s="88"/>
      <c r="E2120" s="59"/>
      <c r="F2120" s="50"/>
    </row>
    <row r="2121" spans="1:6">
      <c r="A2121" s="51"/>
      <c r="C2121" s="50"/>
      <c r="D2121" s="88"/>
      <c r="E2121" s="59"/>
      <c r="F2121" s="50"/>
    </row>
    <row r="2122" spans="1:6">
      <c r="A2122" s="51"/>
      <c r="C2122" s="50"/>
      <c r="D2122" s="88"/>
      <c r="E2122" s="59"/>
      <c r="F2122" s="50"/>
    </row>
    <row r="2123" spans="1:6">
      <c r="A2123" s="51"/>
      <c r="C2123" s="50"/>
      <c r="D2123" s="88"/>
      <c r="E2123" s="59"/>
      <c r="F2123" s="50"/>
    </row>
    <row r="2124" spans="1:6">
      <c r="A2124" s="51"/>
      <c r="C2124" s="50"/>
      <c r="D2124" s="88"/>
      <c r="E2124" s="59"/>
      <c r="F2124" s="50"/>
    </row>
    <row r="2125" spans="1:6">
      <c r="A2125" s="51"/>
      <c r="C2125" s="50"/>
      <c r="D2125" s="88"/>
      <c r="E2125" s="59"/>
      <c r="F2125" s="50"/>
    </row>
    <row r="2126" spans="1:6">
      <c r="A2126" s="51"/>
      <c r="C2126" s="84"/>
      <c r="D2126" s="85"/>
      <c r="E2126" s="84"/>
      <c r="F2126" s="84"/>
    </row>
    <row r="2127" spans="1:6">
      <c r="A2127" s="51"/>
      <c r="C2127" s="84"/>
      <c r="D2127" s="85"/>
      <c r="E2127" s="84"/>
      <c r="F2127" s="84"/>
    </row>
    <row r="2128" spans="1:6">
      <c r="A2128" s="51"/>
      <c r="C2128" s="84"/>
      <c r="D2128" s="85"/>
      <c r="E2128" s="84"/>
      <c r="F2128" s="84"/>
    </row>
    <row r="2129" spans="1:6">
      <c r="A2129" s="51"/>
      <c r="C2129" s="84"/>
      <c r="D2129" s="85"/>
      <c r="E2129" s="84"/>
      <c r="F2129" s="84"/>
    </row>
    <row r="2130" spans="1:6">
      <c r="A2130" s="51"/>
      <c r="C2130" s="84"/>
      <c r="D2130" s="85"/>
      <c r="E2130" s="84"/>
      <c r="F2130" s="84"/>
    </row>
    <row r="2131" spans="1:6">
      <c r="A2131" s="51"/>
      <c r="C2131" s="84"/>
      <c r="D2131" s="85"/>
      <c r="E2131" s="84"/>
      <c r="F2131" s="84"/>
    </row>
    <row r="2132" spans="1:6">
      <c r="A2132" s="51"/>
      <c r="C2132" s="84"/>
      <c r="D2132" s="85"/>
      <c r="E2132" s="84"/>
      <c r="F2132" s="84"/>
    </row>
    <row r="2133" spans="1:6">
      <c r="A2133" s="51"/>
      <c r="C2133" s="84"/>
      <c r="D2133" s="85"/>
      <c r="E2133" s="84"/>
      <c r="F2133" s="84"/>
    </row>
    <row r="2134" spans="1:6">
      <c r="A2134" s="51"/>
      <c r="C2134" s="84"/>
      <c r="D2134" s="85"/>
      <c r="E2134" s="84"/>
      <c r="F2134" s="84"/>
    </row>
    <row r="2135" spans="1:6">
      <c r="A2135" s="51"/>
      <c r="C2135" s="84"/>
      <c r="D2135" s="85"/>
      <c r="E2135" s="84"/>
      <c r="F2135" s="84"/>
    </row>
    <row r="2136" spans="1:6">
      <c r="A2136" s="51"/>
      <c r="C2136" s="84"/>
      <c r="D2136" s="85"/>
      <c r="E2136" s="84"/>
      <c r="F2136" s="84"/>
    </row>
    <row r="2137" spans="1:6">
      <c r="A2137" s="51"/>
      <c r="C2137" s="84"/>
      <c r="D2137" s="85"/>
      <c r="E2137" s="84"/>
      <c r="F2137" s="84"/>
    </row>
    <row r="2138" spans="1:6">
      <c r="A2138" s="51"/>
      <c r="C2138" s="84"/>
      <c r="D2138" s="85"/>
      <c r="E2138" s="84"/>
      <c r="F2138" s="84"/>
    </row>
    <row r="2139" spans="1:6">
      <c r="A2139" s="51"/>
      <c r="C2139" s="84"/>
      <c r="D2139" s="85"/>
      <c r="E2139" s="84"/>
      <c r="F2139" s="84"/>
    </row>
    <row r="2140" spans="1:6">
      <c r="A2140" s="51"/>
      <c r="C2140" s="84"/>
      <c r="D2140" s="85"/>
      <c r="E2140" s="84"/>
      <c r="F2140" s="84"/>
    </row>
    <row r="2141" spans="1:6">
      <c r="A2141" s="51"/>
      <c r="C2141" s="84"/>
      <c r="D2141" s="85"/>
      <c r="E2141" s="84"/>
      <c r="F2141" s="84"/>
    </row>
    <row r="2142" spans="1:6">
      <c r="A2142" s="51"/>
      <c r="C2142" s="84"/>
      <c r="D2142" s="85"/>
      <c r="E2142" s="84"/>
      <c r="F2142" s="84"/>
    </row>
    <row r="2143" spans="1:6">
      <c r="A2143" s="51"/>
      <c r="C2143" s="84"/>
      <c r="D2143" s="85"/>
      <c r="E2143" s="84"/>
      <c r="F2143" s="84"/>
    </row>
    <row r="2144" spans="1:6">
      <c r="A2144" s="51"/>
      <c r="C2144" s="84"/>
      <c r="D2144" s="85"/>
      <c r="E2144" s="84"/>
      <c r="F2144" s="84"/>
    </row>
    <row r="2145" spans="1:6">
      <c r="A2145" s="51"/>
      <c r="C2145" s="84"/>
      <c r="D2145" s="85"/>
      <c r="E2145" s="84"/>
      <c r="F2145" s="84"/>
    </row>
    <row r="2146" spans="1:6">
      <c r="A2146" s="51"/>
      <c r="C2146" s="84"/>
      <c r="D2146" s="85"/>
      <c r="E2146" s="84"/>
      <c r="F2146" s="84"/>
    </row>
    <row r="2147" spans="1:6">
      <c r="A2147" s="51"/>
      <c r="C2147" s="84"/>
      <c r="D2147" s="85"/>
      <c r="E2147" s="84"/>
      <c r="F2147" s="84"/>
    </row>
    <row r="2148" spans="1:6">
      <c r="A2148" s="51"/>
      <c r="C2148" s="84"/>
      <c r="D2148" s="85"/>
      <c r="E2148" s="84"/>
      <c r="F2148" s="84"/>
    </row>
    <row r="2149" spans="1:6">
      <c r="A2149" s="51"/>
      <c r="C2149" s="84"/>
      <c r="D2149" s="85"/>
      <c r="E2149" s="84"/>
      <c r="F2149" s="84"/>
    </row>
    <row r="2150" spans="1:6">
      <c r="A2150" s="51"/>
      <c r="C2150" s="84"/>
      <c r="D2150" s="85"/>
      <c r="E2150" s="84"/>
      <c r="F2150" s="84"/>
    </row>
    <row r="2151" spans="1:6">
      <c r="A2151" s="51"/>
      <c r="C2151" s="84"/>
      <c r="D2151" s="85"/>
      <c r="E2151" s="84"/>
      <c r="F2151" s="84"/>
    </row>
    <row r="2152" spans="1:6">
      <c r="A2152" s="51"/>
      <c r="C2152" s="84"/>
      <c r="D2152" s="85"/>
      <c r="E2152" s="84"/>
      <c r="F2152" s="84"/>
    </row>
    <row r="2153" spans="1:6">
      <c r="A2153" s="51"/>
      <c r="C2153" s="84"/>
      <c r="D2153" s="85"/>
      <c r="E2153" s="84"/>
      <c r="F2153" s="84"/>
    </row>
    <row r="2154" spans="1:6">
      <c r="A2154" s="51"/>
      <c r="C2154" s="84"/>
      <c r="D2154" s="85"/>
      <c r="E2154" s="84"/>
      <c r="F2154" s="84"/>
    </row>
    <row r="2155" spans="1:6">
      <c r="A2155" s="51"/>
      <c r="C2155" s="84"/>
      <c r="D2155" s="85"/>
      <c r="E2155" s="84"/>
      <c r="F2155" s="84"/>
    </row>
    <row r="2156" spans="1:6">
      <c r="A2156" s="51"/>
      <c r="C2156" s="84"/>
      <c r="D2156" s="85"/>
      <c r="E2156" s="84"/>
      <c r="F2156" s="84"/>
    </row>
    <row r="2157" spans="1:6">
      <c r="A2157" s="51"/>
      <c r="C2157" s="84"/>
      <c r="D2157" s="85"/>
      <c r="E2157" s="84"/>
      <c r="F2157" s="84"/>
    </row>
    <row r="2158" spans="1:6">
      <c r="A2158" s="51"/>
      <c r="C2158" s="84"/>
      <c r="D2158" s="85"/>
      <c r="E2158" s="84"/>
      <c r="F2158" s="84"/>
    </row>
    <row r="2159" spans="1:6">
      <c r="A2159" s="51"/>
      <c r="C2159" s="84"/>
      <c r="D2159" s="85"/>
      <c r="E2159" s="84"/>
      <c r="F2159" s="84"/>
    </row>
    <row r="2160" spans="1:6">
      <c r="A2160" s="51"/>
      <c r="C2160" s="84"/>
      <c r="D2160" s="85"/>
      <c r="E2160" s="84"/>
      <c r="F2160" s="84"/>
    </row>
    <row r="2161" spans="1:6">
      <c r="A2161" s="51"/>
      <c r="C2161" s="84"/>
      <c r="D2161" s="85"/>
      <c r="E2161" s="84"/>
      <c r="F2161" s="84"/>
    </row>
    <row r="2162" spans="1:6">
      <c r="A2162" s="51"/>
      <c r="C2162" s="84"/>
      <c r="D2162" s="85"/>
      <c r="E2162" s="84"/>
      <c r="F2162" s="84"/>
    </row>
    <row r="2163" spans="1:6">
      <c r="A2163" s="51"/>
      <c r="C2163" s="84"/>
      <c r="D2163" s="85"/>
      <c r="E2163" s="84"/>
      <c r="F2163" s="84"/>
    </row>
    <row r="2164" spans="1:6">
      <c r="A2164" s="51"/>
      <c r="C2164" s="84"/>
      <c r="D2164" s="85"/>
      <c r="E2164" s="84"/>
      <c r="F2164" s="84"/>
    </row>
    <row r="2165" spans="1:6">
      <c r="A2165" s="51"/>
      <c r="C2165" s="84"/>
      <c r="D2165" s="85"/>
      <c r="E2165" s="84"/>
      <c r="F2165" s="84"/>
    </row>
    <row r="2166" spans="1:6">
      <c r="A2166" s="51"/>
      <c r="C2166" s="84"/>
      <c r="D2166" s="85"/>
      <c r="E2166" s="84"/>
      <c r="F2166" s="84"/>
    </row>
    <row r="2167" spans="1:6">
      <c r="A2167" s="51"/>
      <c r="C2167" s="84"/>
      <c r="D2167" s="85"/>
      <c r="E2167" s="84"/>
      <c r="F2167" s="84"/>
    </row>
    <row r="2168" spans="1:6">
      <c r="A2168" s="51"/>
      <c r="C2168" s="84"/>
      <c r="D2168" s="85"/>
      <c r="E2168" s="84"/>
      <c r="F2168" s="84"/>
    </row>
    <row r="2169" spans="1:6">
      <c r="A2169" s="51"/>
      <c r="C2169" s="84"/>
      <c r="D2169" s="85"/>
      <c r="E2169" s="84"/>
      <c r="F2169" s="84"/>
    </row>
    <row r="2170" spans="1:6">
      <c r="A2170" s="51"/>
      <c r="C2170" s="84"/>
      <c r="D2170" s="85"/>
      <c r="E2170" s="84"/>
      <c r="F2170" s="84"/>
    </row>
    <row r="2171" spans="1:6">
      <c r="A2171" s="51"/>
      <c r="C2171" s="84"/>
      <c r="D2171" s="85"/>
      <c r="E2171" s="84"/>
      <c r="F2171" s="84"/>
    </row>
    <row r="2172" spans="1:6">
      <c r="A2172" s="51"/>
      <c r="C2172" s="84"/>
      <c r="D2172" s="85"/>
      <c r="E2172" s="84"/>
      <c r="F2172" s="84"/>
    </row>
    <row r="2173" spans="1:6">
      <c r="A2173" s="51"/>
      <c r="C2173" s="84"/>
      <c r="D2173" s="85"/>
      <c r="E2173" s="84"/>
      <c r="F2173" s="84"/>
    </row>
    <row r="2174" spans="1:6">
      <c r="A2174" s="51"/>
      <c r="C2174" s="84"/>
      <c r="D2174" s="85"/>
      <c r="E2174" s="84"/>
      <c r="F2174" s="84"/>
    </row>
    <row r="2175" spans="1:6">
      <c r="A2175" s="51"/>
      <c r="C2175" s="84"/>
      <c r="D2175" s="85"/>
      <c r="E2175" s="84"/>
      <c r="F2175" s="84"/>
    </row>
    <row r="2176" spans="1:6">
      <c r="A2176" s="51"/>
      <c r="C2176" s="84"/>
      <c r="D2176" s="85"/>
      <c r="E2176" s="84"/>
      <c r="F2176" s="84"/>
    </row>
    <row r="2177" spans="1:6">
      <c r="A2177" s="51"/>
      <c r="C2177" s="84"/>
      <c r="D2177" s="85"/>
      <c r="E2177" s="84"/>
      <c r="F2177" s="84"/>
    </row>
    <row r="2178" spans="1:6">
      <c r="A2178" s="51"/>
      <c r="C2178" s="84"/>
      <c r="D2178" s="85"/>
      <c r="E2178" s="84"/>
      <c r="F2178" s="84"/>
    </row>
    <row r="2179" spans="1:6">
      <c r="A2179" s="51"/>
      <c r="C2179" s="84"/>
      <c r="D2179" s="85"/>
      <c r="E2179" s="84"/>
      <c r="F2179" s="84"/>
    </row>
    <row r="2180" spans="1:6">
      <c r="A2180" s="51"/>
      <c r="C2180" s="84"/>
      <c r="D2180" s="85"/>
      <c r="E2180" s="84"/>
      <c r="F2180" s="84"/>
    </row>
    <row r="2181" spans="1:6">
      <c r="A2181" s="51"/>
      <c r="C2181" s="84"/>
      <c r="D2181" s="85"/>
      <c r="E2181" s="84"/>
      <c r="F2181" s="84"/>
    </row>
    <row r="2182" spans="1:6">
      <c r="A2182" s="51"/>
      <c r="C2182" s="84"/>
      <c r="D2182" s="85"/>
      <c r="E2182" s="84"/>
      <c r="F2182" s="84"/>
    </row>
    <row r="2183" spans="1:6">
      <c r="A2183" s="51"/>
      <c r="C2183" s="84"/>
      <c r="D2183" s="85"/>
      <c r="E2183" s="84"/>
      <c r="F2183" s="84"/>
    </row>
    <row r="2184" spans="1:6">
      <c r="A2184" s="51"/>
      <c r="C2184" s="84"/>
      <c r="D2184" s="85"/>
      <c r="E2184" s="84"/>
      <c r="F2184" s="84"/>
    </row>
    <row r="2185" spans="1:6">
      <c r="A2185" s="51"/>
      <c r="C2185" s="84"/>
      <c r="D2185" s="85"/>
      <c r="E2185" s="84"/>
      <c r="F2185" s="84"/>
    </row>
    <row r="2186" spans="1:6">
      <c r="A2186" s="51"/>
      <c r="C2186" s="84"/>
      <c r="D2186" s="85"/>
      <c r="E2186" s="84"/>
      <c r="F2186" s="84"/>
    </row>
    <row r="2187" spans="1:6">
      <c r="A2187" s="51"/>
      <c r="C2187" s="84"/>
      <c r="D2187" s="85"/>
      <c r="E2187" s="84"/>
      <c r="F2187" s="84"/>
    </row>
    <row r="2188" spans="1:6">
      <c r="A2188" s="51"/>
      <c r="C2188" s="84"/>
      <c r="D2188" s="85"/>
      <c r="E2188" s="84"/>
      <c r="F2188" s="84"/>
    </row>
    <row r="2189" spans="1:6">
      <c r="A2189" s="51"/>
      <c r="C2189" s="84"/>
      <c r="D2189" s="85"/>
      <c r="E2189" s="84"/>
      <c r="F2189" s="84"/>
    </row>
    <row r="2190" spans="1:6">
      <c r="A2190" s="51"/>
      <c r="C2190" s="84"/>
      <c r="D2190" s="85"/>
      <c r="E2190" s="84"/>
      <c r="F2190" s="84"/>
    </row>
    <row r="2191" spans="1:6">
      <c r="A2191" s="51"/>
      <c r="C2191" s="84"/>
      <c r="D2191" s="85"/>
      <c r="E2191" s="84"/>
      <c r="F2191" s="84"/>
    </row>
    <row r="2192" spans="1:6">
      <c r="A2192" s="51"/>
      <c r="C2192" s="84"/>
      <c r="D2192" s="85"/>
      <c r="E2192" s="84"/>
      <c r="F2192" s="84"/>
    </row>
    <row r="2193" spans="1:6">
      <c r="A2193" s="51"/>
      <c r="C2193" s="84"/>
      <c r="D2193" s="85"/>
      <c r="E2193" s="84"/>
      <c r="F2193" s="84"/>
    </row>
    <row r="2194" spans="1:6">
      <c r="A2194" s="51"/>
      <c r="C2194" s="84"/>
      <c r="D2194" s="85"/>
      <c r="E2194" s="84"/>
      <c r="F2194" s="84"/>
    </row>
    <row r="2195" spans="1:6">
      <c r="A2195" s="51"/>
      <c r="C2195" s="84"/>
      <c r="D2195" s="85"/>
      <c r="E2195" s="84"/>
      <c r="F2195" s="84"/>
    </row>
    <row r="2196" spans="1:6">
      <c r="A2196" s="51"/>
      <c r="C2196" s="84"/>
      <c r="D2196" s="85"/>
      <c r="E2196" s="84"/>
      <c r="F2196" s="84"/>
    </row>
    <row r="2197" spans="1:6">
      <c r="A2197" s="51"/>
      <c r="C2197" s="84"/>
      <c r="D2197" s="85"/>
      <c r="E2197" s="84"/>
      <c r="F2197" s="84"/>
    </row>
    <row r="2198" spans="1:6">
      <c r="A2198" s="51"/>
      <c r="C2198" s="84"/>
      <c r="D2198" s="85"/>
      <c r="E2198" s="84"/>
      <c r="F2198" s="84"/>
    </row>
    <row r="2199" spans="1:6">
      <c r="A2199" s="51"/>
      <c r="C2199" s="84"/>
      <c r="D2199" s="85"/>
      <c r="E2199" s="84"/>
      <c r="F2199" s="84"/>
    </row>
    <row r="2200" spans="1:6">
      <c r="A2200" s="51"/>
      <c r="C2200" s="84"/>
      <c r="D2200" s="85"/>
      <c r="E2200" s="84"/>
      <c r="F2200" s="84"/>
    </row>
    <row r="2201" spans="1:6">
      <c r="A2201" s="51"/>
      <c r="C2201" s="84"/>
      <c r="D2201" s="85"/>
      <c r="E2201" s="84"/>
      <c r="F2201" s="84"/>
    </row>
    <row r="2202" spans="1:6">
      <c r="A2202" s="51"/>
      <c r="C2202" s="84"/>
      <c r="D2202" s="85"/>
      <c r="E2202" s="84"/>
      <c r="F2202" s="84"/>
    </row>
    <row r="2203" spans="1:6">
      <c r="A2203" s="51"/>
      <c r="C2203" s="84"/>
      <c r="D2203" s="85"/>
      <c r="E2203" s="84"/>
      <c r="F2203" s="84"/>
    </row>
    <row r="2204" spans="1:6">
      <c r="A2204" s="51"/>
      <c r="C2204" s="84"/>
      <c r="D2204" s="85"/>
      <c r="E2204" s="84"/>
      <c r="F2204" s="84"/>
    </row>
    <row r="2205" spans="1:6">
      <c r="A2205" s="51"/>
      <c r="C2205" s="84"/>
      <c r="D2205" s="85"/>
      <c r="E2205" s="84"/>
      <c r="F2205" s="84"/>
    </row>
    <row r="2206" spans="1:6">
      <c r="A2206" s="51"/>
      <c r="C2206" s="84"/>
      <c r="D2206" s="85"/>
      <c r="E2206" s="84"/>
      <c r="F2206" s="84"/>
    </row>
    <row r="2207" spans="1:6">
      <c r="A2207" s="51"/>
      <c r="C2207" s="84"/>
      <c r="D2207" s="85"/>
      <c r="E2207" s="84"/>
      <c r="F2207" s="84"/>
    </row>
    <row r="2208" spans="1:6">
      <c r="A2208" s="51"/>
      <c r="C2208" s="84"/>
      <c r="D2208" s="85"/>
      <c r="E2208" s="84"/>
      <c r="F2208" s="84"/>
    </row>
    <row r="2209" spans="1:6">
      <c r="A2209" s="51"/>
      <c r="C2209" s="84"/>
      <c r="D2209" s="85"/>
      <c r="E2209" s="84"/>
      <c r="F2209" s="84"/>
    </row>
    <row r="2210" spans="1:6">
      <c r="A2210" s="51"/>
      <c r="C2210" s="84"/>
      <c r="D2210" s="85"/>
      <c r="E2210" s="84"/>
      <c r="F2210" s="84"/>
    </row>
    <row r="2211" spans="1:6">
      <c r="A2211" s="51"/>
      <c r="C2211" s="84"/>
      <c r="D2211" s="85"/>
      <c r="E2211" s="84"/>
      <c r="F2211" s="84"/>
    </row>
    <row r="2212" spans="1:6">
      <c r="A2212" s="51"/>
      <c r="C2212" s="84"/>
      <c r="D2212" s="85"/>
      <c r="E2212" s="84"/>
      <c r="F2212" s="84"/>
    </row>
    <row r="2213" spans="1:6">
      <c r="A2213" s="51"/>
      <c r="C2213" s="84"/>
      <c r="D2213" s="85"/>
      <c r="E2213" s="84"/>
      <c r="F2213" s="84"/>
    </row>
    <row r="2214" spans="1:6">
      <c r="A2214" s="51"/>
      <c r="C2214" s="84"/>
      <c r="D2214" s="85"/>
      <c r="E2214" s="84"/>
      <c r="F2214" s="84"/>
    </row>
    <row r="2215" spans="1:6">
      <c r="A2215" s="51"/>
      <c r="C2215" s="84"/>
      <c r="D2215" s="85"/>
      <c r="E2215" s="84"/>
      <c r="F2215" s="84"/>
    </row>
    <row r="2216" spans="1:6">
      <c r="A2216" s="51"/>
      <c r="C2216" s="84"/>
      <c r="D2216" s="85"/>
      <c r="E2216" s="84"/>
      <c r="F2216" s="84"/>
    </row>
    <row r="2217" spans="1:6">
      <c r="A2217" s="51"/>
      <c r="C2217" s="84"/>
      <c r="D2217" s="85"/>
      <c r="E2217" s="84"/>
      <c r="F2217" s="84"/>
    </row>
    <row r="2218" spans="1:6">
      <c r="A2218" s="51"/>
      <c r="C2218" s="84"/>
      <c r="D2218" s="85"/>
      <c r="E2218" s="84"/>
      <c r="F2218" s="84"/>
    </row>
    <row r="2219" spans="1:6">
      <c r="A2219" s="51"/>
      <c r="C2219" s="84"/>
      <c r="D2219" s="85"/>
      <c r="E2219" s="84"/>
      <c r="F2219" s="84"/>
    </row>
    <row r="2220" spans="1:6">
      <c r="A2220" s="51"/>
      <c r="C2220" s="84"/>
      <c r="D2220" s="85"/>
      <c r="E2220" s="84"/>
      <c r="F2220" s="84"/>
    </row>
    <row r="2221" spans="1:6">
      <c r="A2221" s="51"/>
      <c r="C2221" s="84"/>
      <c r="D2221" s="85"/>
      <c r="E2221" s="84"/>
      <c r="F2221" s="84"/>
    </row>
    <row r="2222" spans="1:6">
      <c r="A2222" s="51"/>
      <c r="C2222" s="84"/>
      <c r="D2222" s="85"/>
      <c r="E2222" s="84"/>
      <c r="F2222" s="84"/>
    </row>
    <row r="2223" spans="1:6">
      <c r="A2223" s="51"/>
      <c r="C2223" s="84"/>
      <c r="D2223" s="85"/>
      <c r="E2223" s="84"/>
      <c r="F2223" s="84"/>
    </row>
    <row r="2224" spans="1:6">
      <c r="A2224" s="51"/>
      <c r="C2224" s="84"/>
      <c r="D2224" s="85"/>
      <c r="E2224" s="84"/>
      <c r="F2224" s="84"/>
    </row>
    <row r="2225" spans="1:6">
      <c r="A2225" s="51"/>
      <c r="C2225" s="84"/>
      <c r="D2225" s="85"/>
      <c r="E2225" s="84"/>
      <c r="F2225" s="84"/>
    </row>
    <row r="2226" spans="1:6">
      <c r="A2226" s="51"/>
      <c r="C2226" s="84"/>
      <c r="D2226" s="85"/>
      <c r="E2226" s="84"/>
      <c r="F2226" s="84"/>
    </row>
    <row r="2227" spans="1:6">
      <c r="A2227" s="51"/>
      <c r="C2227" s="84"/>
      <c r="D2227" s="85"/>
      <c r="E2227" s="84"/>
      <c r="F2227" s="84"/>
    </row>
    <row r="2228" spans="1:6">
      <c r="A2228" s="51"/>
      <c r="C2228" s="84"/>
      <c r="D2228" s="85"/>
      <c r="E2228" s="84"/>
      <c r="F2228" s="84"/>
    </row>
    <row r="2229" spans="1:6">
      <c r="A2229" s="51"/>
      <c r="C2229" s="84"/>
      <c r="D2229" s="85"/>
      <c r="E2229" s="84"/>
      <c r="F2229" s="84"/>
    </row>
    <row r="2230" spans="1:6">
      <c r="A2230" s="51"/>
      <c r="C2230" s="84"/>
      <c r="D2230" s="85"/>
      <c r="E2230" s="84"/>
      <c r="F2230" s="84"/>
    </row>
    <row r="2231" spans="1:6">
      <c r="A2231" s="51"/>
      <c r="C2231" s="84"/>
      <c r="D2231" s="85"/>
      <c r="E2231" s="84"/>
      <c r="F2231" s="84"/>
    </row>
    <row r="2232" spans="1:6">
      <c r="A2232" s="51"/>
      <c r="C2232" s="84"/>
      <c r="D2232" s="85"/>
      <c r="E2232" s="84"/>
      <c r="F2232" s="84"/>
    </row>
    <row r="2233" spans="1:6">
      <c r="A2233" s="51"/>
      <c r="C2233" s="84"/>
      <c r="D2233" s="85"/>
      <c r="E2233" s="84"/>
      <c r="F2233" s="84"/>
    </row>
    <row r="2234" spans="1:6">
      <c r="A2234" s="51"/>
      <c r="C2234" s="84"/>
      <c r="D2234" s="85"/>
      <c r="E2234" s="84"/>
      <c r="F2234" s="84"/>
    </row>
    <row r="2235" spans="1:6">
      <c r="A2235" s="51"/>
      <c r="C2235" s="84"/>
      <c r="D2235" s="85"/>
      <c r="E2235" s="84"/>
      <c r="F2235" s="84"/>
    </row>
    <row r="2236" spans="1:6">
      <c r="A2236" s="51"/>
      <c r="C2236" s="84"/>
      <c r="D2236" s="85"/>
      <c r="E2236" s="84"/>
      <c r="F2236" s="84"/>
    </row>
    <row r="2237" spans="1:6">
      <c r="A2237" s="51"/>
      <c r="C2237" s="84"/>
      <c r="D2237" s="85"/>
      <c r="E2237" s="84"/>
      <c r="F2237" s="84"/>
    </row>
    <row r="2238" spans="1:6">
      <c r="A2238" s="51"/>
      <c r="C2238" s="84"/>
      <c r="D2238" s="85"/>
      <c r="E2238" s="84"/>
      <c r="F2238" s="84"/>
    </row>
    <row r="2239" spans="1:6">
      <c r="A2239" s="51"/>
      <c r="C2239" s="84"/>
      <c r="D2239" s="85"/>
      <c r="E2239" s="84"/>
      <c r="F2239" s="84"/>
    </row>
    <row r="2240" spans="1:6">
      <c r="A2240" s="51"/>
      <c r="C2240" s="84"/>
      <c r="D2240" s="85"/>
      <c r="E2240" s="84"/>
      <c r="F2240" s="84"/>
    </row>
    <row r="2241" spans="1:6">
      <c r="A2241" s="51"/>
      <c r="C2241" s="84"/>
      <c r="D2241" s="85"/>
      <c r="E2241" s="84"/>
      <c r="F2241" s="84"/>
    </row>
    <row r="2242" spans="1:6">
      <c r="A2242" s="51"/>
      <c r="C2242" s="84"/>
      <c r="D2242" s="85"/>
      <c r="E2242" s="84"/>
      <c r="F2242" s="84"/>
    </row>
    <row r="2243" spans="1:6">
      <c r="A2243" s="51"/>
      <c r="C2243" s="84"/>
      <c r="D2243" s="85"/>
      <c r="E2243" s="84"/>
      <c r="F2243" s="84"/>
    </row>
    <row r="2244" spans="1:6">
      <c r="A2244" s="51"/>
      <c r="C2244" s="84"/>
      <c r="D2244" s="85"/>
      <c r="E2244" s="84"/>
      <c r="F2244" s="84"/>
    </row>
    <row r="2245" spans="1:6">
      <c r="A2245" s="51"/>
      <c r="C2245" s="84"/>
      <c r="D2245" s="85"/>
      <c r="E2245" s="84"/>
      <c r="F2245" s="84"/>
    </row>
    <row r="2246" spans="1:6">
      <c r="A2246" s="51"/>
      <c r="C2246" s="84"/>
      <c r="D2246" s="85"/>
      <c r="E2246" s="84"/>
      <c r="F2246" s="84"/>
    </row>
    <row r="2247" spans="1:6">
      <c r="A2247" s="51"/>
      <c r="C2247" s="84"/>
      <c r="D2247" s="85"/>
      <c r="E2247" s="84"/>
      <c r="F2247" s="84"/>
    </row>
    <row r="2248" spans="1:6">
      <c r="A2248" s="51"/>
      <c r="C2248" s="84"/>
      <c r="D2248" s="85"/>
      <c r="E2248" s="84"/>
      <c r="F2248" s="84"/>
    </row>
    <row r="2249" spans="1:6">
      <c r="A2249" s="51"/>
      <c r="C2249" s="84"/>
      <c r="D2249" s="85"/>
      <c r="E2249" s="84"/>
      <c r="F2249" s="84"/>
    </row>
    <row r="2250" spans="1:6">
      <c r="A2250" s="51"/>
      <c r="C2250" s="84"/>
      <c r="D2250" s="85"/>
      <c r="E2250" s="84"/>
      <c r="F2250" s="84"/>
    </row>
    <row r="2251" spans="1:6">
      <c r="A2251" s="51"/>
      <c r="C2251" s="84"/>
      <c r="D2251" s="85"/>
      <c r="E2251" s="84"/>
      <c r="F2251" s="84"/>
    </row>
    <row r="2252" spans="1:6">
      <c r="A2252" s="51"/>
      <c r="C2252" s="84"/>
      <c r="D2252" s="85"/>
      <c r="E2252" s="84"/>
      <c r="F2252" s="84"/>
    </row>
    <row r="2253" spans="1:6">
      <c r="A2253" s="51"/>
      <c r="C2253" s="84"/>
      <c r="D2253" s="85"/>
      <c r="E2253" s="84"/>
      <c r="F2253" s="84"/>
    </row>
    <row r="2254" spans="1:6">
      <c r="A2254" s="51"/>
      <c r="C2254" s="84"/>
      <c r="D2254" s="85"/>
      <c r="E2254" s="84"/>
      <c r="F2254" s="84"/>
    </row>
    <row r="2255" spans="1:6">
      <c r="A2255" s="51"/>
      <c r="C2255" s="84"/>
      <c r="D2255" s="85"/>
      <c r="E2255" s="84"/>
      <c r="F2255" s="84"/>
    </row>
    <row r="2256" spans="1:6">
      <c r="A2256" s="51"/>
      <c r="C2256" s="84"/>
      <c r="D2256" s="85"/>
      <c r="E2256" s="84"/>
      <c r="F2256" s="84"/>
    </row>
    <row r="2257" spans="1:6">
      <c r="A2257" s="51"/>
      <c r="C2257" s="84"/>
      <c r="D2257" s="85"/>
      <c r="E2257" s="84"/>
      <c r="F2257" s="84"/>
    </row>
    <row r="2258" spans="1:6">
      <c r="A2258" s="51"/>
      <c r="C2258" s="84"/>
      <c r="D2258" s="85"/>
      <c r="E2258" s="84"/>
      <c r="F2258" s="84"/>
    </row>
    <row r="2259" spans="1:6">
      <c r="A2259" s="51"/>
      <c r="C2259" s="84"/>
      <c r="D2259" s="85"/>
      <c r="E2259" s="84"/>
      <c r="F2259" s="84"/>
    </row>
    <row r="2260" spans="1:6">
      <c r="A2260" s="51"/>
      <c r="C2260" s="84"/>
      <c r="D2260" s="85"/>
      <c r="E2260" s="84"/>
      <c r="F2260" s="84"/>
    </row>
    <row r="2261" spans="1:6">
      <c r="A2261" s="51"/>
      <c r="C2261" s="84"/>
      <c r="D2261" s="85"/>
      <c r="E2261" s="84"/>
      <c r="F2261" s="84"/>
    </row>
    <row r="2262" spans="1:6">
      <c r="A2262" s="51"/>
      <c r="C2262" s="84"/>
      <c r="D2262" s="85"/>
      <c r="E2262" s="84"/>
      <c r="F2262" s="84"/>
    </row>
    <row r="2263" spans="1:6">
      <c r="A2263" s="51"/>
      <c r="C2263" s="84"/>
      <c r="D2263" s="85"/>
      <c r="E2263" s="84"/>
      <c r="F2263" s="84"/>
    </row>
    <row r="2264" spans="1:6">
      <c r="A2264" s="51"/>
      <c r="C2264" s="84"/>
      <c r="D2264" s="85"/>
      <c r="E2264" s="84"/>
      <c r="F2264" s="84"/>
    </row>
    <row r="2265" spans="1:6">
      <c r="A2265" s="51"/>
      <c r="C2265" s="84"/>
      <c r="D2265" s="85"/>
      <c r="E2265" s="84"/>
      <c r="F2265" s="84"/>
    </row>
    <row r="2266" spans="1:6">
      <c r="A2266" s="51"/>
      <c r="C2266" s="84"/>
      <c r="D2266" s="85"/>
      <c r="E2266" s="84"/>
      <c r="F2266" s="84"/>
    </row>
    <row r="2267" spans="1:6">
      <c r="A2267" s="51"/>
      <c r="C2267" s="84"/>
      <c r="D2267" s="85"/>
      <c r="E2267" s="84"/>
      <c r="F2267" s="84"/>
    </row>
    <row r="2268" spans="1:6">
      <c r="A2268" s="51"/>
      <c r="C2268" s="84"/>
      <c r="D2268" s="85"/>
      <c r="E2268" s="84"/>
      <c r="F2268" s="84"/>
    </row>
    <row r="2269" spans="1:6">
      <c r="A2269" s="51"/>
      <c r="C2269" s="84"/>
      <c r="D2269" s="85"/>
      <c r="E2269" s="84"/>
      <c r="F2269" s="84"/>
    </row>
    <row r="2270" spans="1:6">
      <c r="A2270" s="51"/>
      <c r="C2270" s="84"/>
      <c r="D2270" s="85"/>
      <c r="E2270" s="84"/>
      <c r="F2270" s="84"/>
    </row>
    <row r="2271" spans="1:6">
      <c r="A2271" s="51"/>
      <c r="C2271" s="84"/>
      <c r="D2271" s="85"/>
      <c r="E2271" s="84"/>
      <c r="F2271" s="84"/>
    </row>
    <row r="2272" spans="1:6">
      <c r="A2272" s="51"/>
      <c r="C2272" s="84"/>
      <c r="D2272" s="85"/>
      <c r="E2272" s="84"/>
      <c r="F2272" s="84"/>
    </row>
    <row r="2273" spans="1:6">
      <c r="A2273" s="51"/>
      <c r="C2273" s="84"/>
      <c r="D2273" s="85"/>
      <c r="E2273" s="84"/>
      <c r="F2273" s="84"/>
    </row>
    <row r="2274" spans="1:6">
      <c r="A2274" s="51"/>
      <c r="C2274" s="84"/>
      <c r="D2274" s="85"/>
      <c r="E2274" s="84"/>
      <c r="F2274" s="84"/>
    </row>
    <row r="2275" spans="1:6">
      <c r="A2275" s="51"/>
      <c r="C2275" s="84"/>
      <c r="D2275" s="85"/>
      <c r="E2275" s="84"/>
      <c r="F2275" s="84"/>
    </row>
    <row r="2276" spans="1:6">
      <c r="A2276" s="51"/>
      <c r="C2276" s="84"/>
      <c r="D2276" s="85"/>
      <c r="E2276" s="84"/>
      <c r="F2276" s="84"/>
    </row>
    <row r="2277" spans="1:6">
      <c r="A2277" s="51"/>
      <c r="C2277" s="84"/>
      <c r="D2277" s="85"/>
      <c r="E2277" s="84"/>
      <c r="F2277" s="84"/>
    </row>
    <row r="2278" spans="1:6">
      <c r="A2278" s="51"/>
      <c r="C2278" s="84"/>
      <c r="D2278" s="85"/>
      <c r="E2278" s="84"/>
      <c r="F2278" s="84"/>
    </row>
    <row r="2279" spans="1:6">
      <c r="A2279" s="51"/>
      <c r="C2279" s="84"/>
      <c r="D2279" s="85"/>
      <c r="E2279" s="84"/>
      <c r="F2279" s="84"/>
    </row>
    <row r="2280" spans="1:6">
      <c r="A2280" s="51"/>
      <c r="C2280" s="84"/>
      <c r="D2280" s="85"/>
      <c r="E2280" s="84"/>
      <c r="F2280" s="84"/>
    </row>
    <row r="2281" spans="1:6">
      <c r="A2281" s="51"/>
      <c r="C2281" s="84"/>
      <c r="D2281" s="85"/>
      <c r="E2281" s="84"/>
      <c r="F2281" s="84"/>
    </row>
    <row r="2282" spans="1:6">
      <c r="A2282" s="51"/>
      <c r="C2282" s="84"/>
      <c r="D2282" s="85"/>
      <c r="E2282" s="84"/>
      <c r="F2282" s="84"/>
    </row>
    <row r="2283" spans="1:6">
      <c r="A2283" s="51"/>
      <c r="C2283" s="84"/>
      <c r="D2283" s="85"/>
      <c r="E2283" s="84"/>
      <c r="F2283" s="84"/>
    </row>
    <row r="2284" spans="1:6">
      <c r="A2284" s="51"/>
      <c r="C2284" s="84"/>
      <c r="D2284" s="85"/>
      <c r="E2284" s="84"/>
      <c r="F2284" s="84"/>
    </row>
    <row r="2285" spans="1:6">
      <c r="A2285" s="51"/>
      <c r="C2285" s="84"/>
      <c r="D2285" s="85"/>
      <c r="E2285" s="84"/>
      <c r="F2285" s="84"/>
    </row>
    <row r="2286" spans="1:6">
      <c r="A2286" s="51"/>
      <c r="C2286" s="84"/>
      <c r="D2286" s="85"/>
      <c r="E2286" s="84"/>
      <c r="F2286" s="84"/>
    </row>
    <row r="2287" spans="1:6">
      <c r="A2287" s="51"/>
      <c r="C2287" s="84"/>
      <c r="D2287" s="85"/>
      <c r="E2287" s="84"/>
      <c r="F2287" s="84"/>
    </row>
    <row r="2288" spans="1:6">
      <c r="A2288" s="51"/>
      <c r="C2288" s="84"/>
      <c r="D2288" s="85"/>
      <c r="E2288" s="84"/>
      <c r="F2288" s="84"/>
    </row>
    <row r="2289" spans="1:6">
      <c r="A2289" s="51"/>
      <c r="C2289" s="84"/>
      <c r="D2289" s="85"/>
      <c r="E2289" s="84"/>
      <c r="F2289" s="84"/>
    </row>
    <row r="2290" spans="1:6">
      <c r="A2290" s="51"/>
      <c r="C2290" s="84"/>
      <c r="D2290" s="85"/>
      <c r="E2290" s="84"/>
      <c r="F2290" s="84"/>
    </row>
    <row r="2291" spans="1:6">
      <c r="A2291" s="51"/>
      <c r="C2291" s="84"/>
      <c r="D2291" s="85"/>
      <c r="E2291" s="84"/>
      <c r="F2291" s="84"/>
    </row>
    <row r="2292" spans="1:6">
      <c r="A2292" s="51"/>
      <c r="C2292" s="84"/>
      <c r="D2292" s="85"/>
      <c r="E2292" s="84"/>
      <c r="F2292" s="84"/>
    </row>
    <row r="2293" spans="1:6">
      <c r="A2293" s="51"/>
      <c r="C2293" s="84"/>
      <c r="D2293" s="85"/>
      <c r="E2293" s="84"/>
      <c r="F2293" s="84"/>
    </row>
    <row r="2294" spans="1:6">
      <c r="A2294" s="51"/>
      <c r="C2294" s="84"/>
      <c r="D2294" s="85"/>
      <c r="E2294" s="84"/>
      <c r="F2294" s="84"/>
    </row>
    <row r="2295" spans="1:6">
      <c r="A2295" s="51"/>
      <c r="C2295" s="84"/>
      <c r="D2295" s="85"/>
      <c r="E2295" s="84"/>
      <c r="F2295" s="84"/>
    </row>
    <row r="2296" spans="1:6">
      <c r="A2296" s="51"/>
      <c r="C2296" s="84"/>
      <c r="D2296" s="85"/>
      <c r="E2296" s="84"/>
      <c r="F2296" s="84"/>
    </row>
    <row r="2297" spans="1:6">
      <c r="A2297" s="51"/>
      <c r="C2297" s="84"/>
      <c r="D2297" s="85"/>
      <c r="E2297" s="84"/>
      <c r="F2297" s="84"/>
    </row>
    <row r="2298" spans="1:6">
      <c r="A2298" s="51"/>
      <c r="C2298" s="84"/>
      <c r="D2298" s="85"/>
      <c r="E2298" s="84"/>
      <c r="F2298" s="84"/>
    </row>
    <row r="2299" spans="1:6">
      <c r="A2299" s="51"/>
      <c r="C2299" s="84"/>
      <c r="D2299" s="85"/>
      <c r="E2299" s="84"/>
      <c r="F2299" s="84"/>
    </row>
    <row r="2300" spans="1:6">
      <c r="A2300" s="51"/>
      <c r="C2300" s="84"/>
      <c r="D2300" s="85"/>
      <c r="E2300" s="84"/>
      <c r="F2300" s="84"/>
    </row>
    <row r="2301" spans="1:6">
      <c r="A2301" s="51"/>
      <c r="C2301" s="84"/>
      <c r="D2301" s="85"/>
      <c r="E2301" s="84"/>
      <c r="F2301" s="84"/>
    </row>
    <row r="2302" spans="1:6">
      <c r="A2302" s="51"/>
      <c r="C2302" s="84"/>
      <c r="D2302" s="85"/>
      <c r="E2302" s="84"/>
      <c r="F2302" s="84"/>
    </row>
    <row r="2303" spans="1:6">
      <c r="A2303" s="51"/>
      <c r="C2303" s="84"/>
      <c r="D2303" s="85"/>
      <c r="E2303" s="84"/>
      <c r="F2303" s="84"/>
    </row>
    <row r="2304" spans="1:6">
      <c r="A2304" s="51"/>
      <c r="C2304" s="84"/>
      <c r="D2304" s="85"/>
      <c r="E2304" s="84"/>
      <c r="F2304" s="84"/>
    </row>
    <row r="2305" spans="1:6">
      <c r="A2305" s="51"/>
      <c r="C2305" s="84"/>
      <c r="D2305" s="85"/>
      <c r="E2305" s="84"/>
      <c r="F2305" s="84"/>
    </row>
    <row r="2306" spans="1:6">
      <c r="A2306" s="51"/>
      <c r="C2306" s="84"/>
      <c r="D2306" s="85"/>
      <c r="E2306" s="84"/>
      <c r="F2306" s="84"/>
    </row>
    <row r="2307" spans="1:6">
      <c r="A2307" s="51"/>
      <c r="C2307" s="84"/>
      <c r="D2307" s="85"/>
      <c r="E2307" s="84"/>
      <c r="F2307" s="84"/>
    </row>
    <row r="2308" spans="1:6">
      <c r="A2308" s="51"/>
      <c r="C2308" s="84"/>
      <c r="D2308" s="85"/>
      <c r="E2308" s="84"/>
      <c r="F2308" s="84"/>
    </row>
    <row r="2309" spans="1:6">
      <c r="A2309" s="51"/>
      <c r="C2309" s="84"/>
      <c r="D2309" s="85"/>
      <c r="E2309" s="84"/>
      <c r="F2309" s="84"/>
    </row>
    <row r="2310" spans="1:6">
      <c r="A2310" s="51"/>
      <c r="C2310" s="84"/>
      <c r="D2310" s="85"/>
      <c r="E2310" s="84"/>
      <c r="F2310" s="84"/>
    </row>
    <row r="2311" spans="1:6">
      <c r="A2311" s="51"/>
      <c r="C2311" s="84"/>
      <c r="D2311" s="85"/>
      <c r="E2311" s="84"/>
      <c r="F2311" s="84"/>
    </row>
    <row r="2312" spans="1:6">
      <c r="A2312" s="51"/>
      <c r="C2312" s="84"/>
      <c r="D2312" s="85"/>
      <c r="E2312" s="84"/>
      <c r="F2312" s="84"/>
    </row>
    <row r="2313" spans="1:6">
      <c r="A2313" s="51"/>
      <c r="C2313" s="84"/>
      <c r="D2313" s="85"/>
      <c r="E2313" s="84"/>
      <c r="F2313" s="84"/>
    </row>
    <row r="2314" spans="1:6">
      <c r="A2314" s="51"/>
      <c r="C2314" s="84"/>
      <c r="D2314" s="85"/>
      <c r="E2314" s="84"/>
      <c r="F2314" s="84"/>
    </row>
    <row r="2315" spans="1:6">
      <c r="A2315" s="51"/>
      <c r="C2315" s="84"/>
      <c r="D2315" s="85"/>
      <c r="E2315" s="84"/>
      <c r="F2315" s="84"/>
    </row>
    <row r="2316" spans="1:6">
      <c r="A2316" s="51"/>
      <c r="C2316" s="84"/>
      <c r="D2316" s="85"/>
      <c r="E2316" s="84"/>
      <c r="F2316" s="84"/>
    </row>
    <row r="2317" spans="1:6">
      <c r="A2317" s="51"/>
      <c r="C2317" s="84"/>
      <c r="D2317" s="85"/>
      <c r="E2317" s="84"/>
      <c r="F2317" s="84"/>
    </row>
    <row r="2318" spans="1:6">
      <c r="A2318" s="51"/>
      <c r="C2318" s="84"/>
      <c r="D2318" s="85"/>
      <c r="E2318" s="84"/>
      <c r="F2318" s="84"/>
    </row>
    <row r="2319" spans="1:6">
      <c r="A2319" s="51"/>
      <c r="C2319" s="84"/>
      <c r="D2319" s="85"/>
      <c r="E2319" s="84"/>
      <c r="F2319" s="84"/>
    </row>
    <row r="2320" spans="1:6">
      <c r="A2320" s="51"/>
      <c r="C2320" s="84"/>
      <c r="D2320" s="85"/>
      <c r="E2320" s="84"/>
      <c r="F2320" s="84"/>
    </row>
    <row r="2321" spans="1:6">
      <c r="A2321" s="51"/>
      <c r="C2321" s="84"/>
      <c r="D2321" s="85"/>
      <c r="E2321" s="84"/>
      <c r="F2321" s="84"/>
    </row>
    <row r="2322" spans="1:6">
      <c r="A2322" s="51"/>
      <c r="C2322" s="84"/>
      <c r="D2322" s="85"/>
      <c r="E2322" s="84"/>
      <c r="F2322" s="84"/>
    </row>
    <row r="2323" spans="1:6">
      <c r="A2323" s="51"/>
      <c r="C2323" s="84"/>
      <c r="D2323" s="85"/>
      <c r="E2323" s="84"/>
      <c r="F2323" s="84"/>
    </row>
    <row r="2324" spans="1:6">
      <c r="A2324" s="51"/>
      <c r="C2324" s="84"/>
      <c r="D2324" s="85"/>
      <c r="E2324" s="84"/>
      <c r="F2324" s="84"/>
    </row>
    <row r="2325" spans="1:6">
      <c r="A2325" s="51"/>
      <c r="C2325" s="84"/>
      <c r="D2325" s="85"/>
      <c r="E2325" s="84"/>
      <c r="F2325" s="84"/>
    </row>
    <row r="2326" spans="1:6">
      <c r="A2326" s="51"/>
      <c r="C2326" s="84"/>
      <c r="D2326" s="85"/>
      <c r="E2326" s="84"/>
      <c r="F2326" s="84"/>
    </row>
    <row r="2327" spans="1:6">
      <c r="A2327" s="51"/>
      <c r="C2327" s="84"/>
      <c r="D2327" s="85"/>
      <c r="E2327" s="84"/>
      <c r="F2327" s="84"/>
    </row>
    <row r="2328" spans="1:6">
      <c r="A2328" s="51"/>
      <c r="C2328" s="84"/>
      <c r="D2328" s="85"/>
      <c r="E2328" s="84"/>
      <c r="F2328" s="84"/>
    </row>
    <row r="2329" spans="1:6">
      <c r="A2329" s="51"/>
      <c r="C2329" s="84"/>
      <c r="D2329" s="85"/>
      <c r="E2329" s="84"/>
      <c r="F2329" s="84"/>
    </row>
    <row r="2330" spans="1:6">
      <c r="A2330" s="51"/>
      <c r="C2330" s="84"/>
      <c r="D2330" s="85"/>
      <c r="E2330" s="84"/>
      <c r="F2330" s="84"/>
    </row>
    <row r="2331" spans="1:6">
      <c r="A2331" s="51"/>
      <c r="C2331" s="84"/>
      <c r="D2331" s="85"/>
      <c r="E2331" s="84"/>
      <c r="F2331" s="84"/>
    </row>
    <row r="2332" spans="1:6">
      <c r="A2332" s="51"/>
      <c r="C2332" s="84"/>
      <c r="D2332" s="85"/>
      <c r="E2332" s="84"/>
      <c r="F2332" s="84"/>
    </row>
    <row r="2333" spans="1:6">
      <c r="A2333" s="51"/>
      <c r="C2333" s="84"/>
      <c r="D2333" s="85"/>
      <c r="E2333" s="84"/>
      <c r="F2333" s="84"/>
    </row>
    <row r="2334" spans="1:6">
      <c r="A2334" s="51"/>
      <c r="C2334" s="84"/>
      <c r="D2334" s="85"/>
      <c r="E2334" s="84"/>
      <c r="F2334" s="84"/>
    </row>
    <row r="2335" spans="1:6">
      <c r="A2335" s="51"/>
      <c r="C2335" s="84"/>
      <c r="D2335" s="85"/>
      <c r="E2335" s="84"/>
      <c r="F2335" s="84"/>
    </row>
    <row r="2336" spans="1:6">
      <c r="A2336" s="51"/>
      <c r="C2336" s="84"/>
      <c r="D2336" s="85"/>
      <c r="E2336" s="84"/>
      <c r="F2336" s="84"/>
    </row>
    <row r="2337" spans="1:6">
      <c r="A2337" s="51"/>
      <c r="C2337" s="84"/>
      <c r="D2337" s="85"/>
      <c r="E2337" s="84"/>
      <c r="F2337" s="84"/>
    </row>
    <row r="2338" spans="1:6">
      <c r="A2338" s="51"/>
      <c r="C2338" s="84"/>
      <c r="D2338" s="85"/>
      <c r="E2338" s="84"/>
      <c r="F2338" s="84"/>
    </row>
    <row r="2339" spans="1:6">
      <c r="A2339" s="51"/>
      <c r="C2339" s="84"/>
      <c r="D2339" s="85"/>
      <c r="E2339" s="84"/>
      <c r="F2339" s="84"/>
    </row>
    <row r="2340" spans="1:6">
      <c r="A2340" s="51"/>
      <c r="C2340" s="84"/>
      <c r="D2340" s="85"/>
      <c r="E2340" s="84"/>
      <c r="F2340" s="84"/>
    </row>
    <row r="2341" spans="1:6">
      <c r="A2341" s="51"/>
      <c r="C2341" s="84"/>
      <c r="D2341" s="85"/>
      <c r="E2341" s="84"/>
      <c r="F2341" s="84"/>
    </row>
    <row r="2342" spans="1:6">
      <c r="A2342" s="51"/>
      <c r="C2342" s="84"/>
      <c r="D2342" s="85"/>
      <c r="E2342" s="84"/>
      <c r="F2342" s="84"/>
    </row>
    <row r="2343" spans="1:6">
      <c r="A2343" s="51"/>
      <c r="C2343" s="84"/>
      <c r="D2343" s="85"/>
      <c r="E2343" s="84"/>
      <c r="F2343" s="84"/>
    </row>
    <row r="2344" spans="1:6">
      <c r="A2344" s="51"/>
      <c r="C2344" s="84"/>
      <c r="D2344" s="85"/>
      <c r="E2344" s="84"/>
      <c r="F2344" s="84"/>
    </row>
    <row r="2345" spans="1:6">
      <c r="A2345" s="51"/>
      <c r="C2345" s="84"/>
      <c r="D2345" s="85"/>
      <c r="E2345" s="84"/>
      <c r="F2345" s="84"/>
    </row>
    <row r="2346" spans="1:6">
      <c r="A2346" s="51"/>
      <c r="C2346" s="84"/>
      <c r="D2346" s="85"/>
      <c r="E2346" s="84"/>
      <c r="F2346" s="84"/>
    </row>
    <row r="2347" spans="1:6">
      <c r="A2347" s="51"/>
      <c r="C2347" s="84"/>
      <c r="D2347" s="85"/>
      <c r="E2347" s="84"/>
      <c r="F2347" s="84"/>
    </row>
    <row r="2348" spans="1:6">
      <c r="A2348" s="51"/>
      <c r="C2348" s="84"/>
      <c r="D2348" s="85"/>
      <c r="E2348" s="84"/>
      <c r="F2348" s="84"/>
    </row>
    <row r="2349" spans="1:6">
      <c r="A2349" s="51"/>
      <c r="C2349" s="84"/>
      <c r="D2349" s="85"/>
      <c r="E2349" s="84"/>
      <c r="F2349" s="84"/>
    </row>
    <row r="2350" spans="1:6">
      <c r="A2350" s="51"/>
      <c r="C2350" s="84"/>
      <c r="D2350" s="85"/>
      <c r="E2350" s="84"/>
      <c r="F2350" s="84"/>
    </row>
    <row r="2351" spans="1:6">
      <c r="A2351" s="51"/>
      <c r="C2351" s="84"/>
      <c r="D2351" s="85"/>
      <c r="E2351" s="84"/>
      <c r="F2351" s="84"/>
    </row>
    <row r="2352" spans="1:6">
      <c r="A2352" s="51"/>
      <c r="C2352" s="84"/>
      <c r="D2352" s="85"/>
      <c r="E2352" s="84"/>
      <c r="F2352" s="84"/>
    </row>
    <row r="2353" spans="1:6">
      <c r="A2353" s="51"/>
      <c r="C2353" s="84"/>
      <c r="D2353" s="85"/>
      <c r="E2353" s="84"/>
      <c r="F2353" s="84"/>
    </row>
    <row r="2354" spans="1:6">
      <c r="A2354" s="51"/>
      <c r="C2354" s="84"/>
      <c r="D2354" s="85"/>
      <c r="E2354" s="84"/>
      <c r="F2354" s="84"/>
    </row>
    <row r="2355" spans="1:6">
      <c r="A2355" s="51"/>
      <c r="C2355" s="84"/>
      <c r="D2355" s="85"/>
      <c r="E2355" s="84"/>
      <c r="F2355" s="84"/>
    </row>
    <row r="2356" spans="1:6">
      <c r="A2356" s="51"/>
      <c r="C2356" s="84"/>
      <c r="D2356" s="85"/>
      <c r="E2356" s="84"/>
      <c r="F2356" s="84"/>
    </row>
    <row r="2357" spans="1:6">
      <c r="A2357" s="51"/>
      <c r="C2357" s="84"/>
      <c r="D2357" s="85"/>
      <c r="E2357" s="84"/>
      <c r="F2357" s="84"/>
    </row>
    <row r="2358" spans="1:6">
      <c r="A2358" s="51"/>
      <c r="C2358" s="84"/>
      <c r="D2358" s="85"/>
      <c r="E2358" s="84"/>
      <c r="F2358" s="84"/>
    </row>
    <row r="2359" spans="1:6">
      <c r="A2359" s="51"/>
      <c r="C2359" s="84"/>
      <c r="D2359" s="85"/>
      <c r="E2359" s="84"/>
      <c r="F2359" s="84"/>
    </row>
    <row r="2360" spans="1:6">
      <c r="A2360" s="51"/>
      <c r="C2360" s="84"/>
      <c r="D2360" s="85"/>
      <c r="E2360" s="84"/>
      <c r="F2360" s="84"/>
    </row>
    <row r="2361" spans="1:6">
      <c r="A2361" s="51"/>
      <c r="C2361" s="84"/>
      <c r="D2361" s="85"/>
      <c r="E2361" s="84"/>
      <c r="F2361" s="84"/>
    </row>
    <row r="2362" spans="1:6">
      <c r="A2362" s="51"/>
      <c r="C2362" s="84"/>
      <c r="D2362" s="85"/>
      <c r="E2362" s="84"/>
      <c r="F2362" s="84"/>
    </row>
    <row r="2363" spans="1:6">
      <c r="A2363" s="51"/>
      <c r="C2363" s="84"/>
      <c r="D2363" s="85"/>
      <c r="E2363" s="84"/>
      <c r="F2363" s="84"/>
    </row>
    <row r="2364" spans="1:6">
      <c r="A2364" s="51"/>
      <c r="C2364" s="84"/>
      <c r="D2364" s="85"/>
      <c r="E2364" s="84"/>
      <c r="F2364" s="84"/>
    </row>
    <row r="2365" spans="1:6">
      <c r="A2365" s="51"/>
      <c r="C2365" s="84"/>
      <c r="D2365" s="85"/>
      <c r="E2365" s="84"/>
      <c r="F2365" s="84"/>
    </row>
    <row r="2366" spans="1:6">
      <c r="A2366" s="51"/>
      <c r="C2366" s="84"/>
      <c r="D2366" s="85"/>
      <c r="E2366" s="84"/>
      <c r="F2366" s="84"/>
    </row>
    <row r="2367" spans="1:6">
      <c r="A2367" s="51"/>
      <c r="C2367" s="84"/>
      <c r="D2367" s="85"/>
      <c r="E2367" s="84"/>
      <c r="F2367" s="84"/>
    </row>
    <row r="2368" spans="1:6">
      <c r="A2368" s="51"/>
      <c r="C2368" s="84"/>
      <c r="D2368" s="85"/>
      <c r="E2368" s="84"/>
      <c r="F2368" s="84"/>
    </row>
    <row r="2369" spans="1:6">
      <c r="A2369" s="51"/>
      <c r="C2369" s="84"/>
      <c r="D2369" s="85"/>
      <c r="E2369" s="84"/>
      <c r="F2369" s="84"/>
    </row>
    <row r="2370" spans="1:6">
      <c r="A2370" s="51"/>
      <c r="C2370" s="84"/>
      <c r="D2370" s="85"/>
      <c r="E2370" s="84"/>
      <c r="F2370" s="84"/>
    </row>
    <row r="2371" spans="1:6">
      <c r="A2371" s="51"/>
      <c r="C2371" s="84"/>
      <c r="D2371" s="85"/>
      <c r="E2371" s="84"/>
      <c r="F2371" s="84"/>
    </row>
    <row r="2372" spans="1:6">
      <c r="A2372" s="51"/>
      <c r="C2372" s="84"/>
      <c r="D2372" s="85"/>
      <c r="E2372" s="84"/>
      <c r="F2372" s="84"/>
    </row>
    <row r="2373" spans="1:6">
      <c r="A2373" s="51"/>
      <c r="C2373" s="84"/>
      <c r="D2373" s="85"/>
      <c r="E2373" s="84"/>
      <c r="F2373" s="84"/>
    </row>
    <row r="2374" spans="1:6">
      <c r="A2374" s="51"/>
      <c r="C2374" s="84"/>
      <c r="D2374" s="85"/>
      <c r="E2374" s="84"/>
      <c r="F2374" s="84"/>
    </row>
    <row r="2375" spans="1:6">
      <c r="A2375" s="51"/>
      <c r="C2375" s="84"/>
      <c r="D2375" s="85"/>
      <c r="E2375" s="84"/>
      <c r="F2375" s="84"/>
    </row>
    <row r="2376" spans="1:6">
      <c r="A2376" s="51"/>
      <c r="C2376" s="84"/>
      <c r="D2376" s="85"/>
      <c r="E2376" s="84"/>
      <c r="F2376" s="84"/>
    </row>
    <row r="2377" spans="1:6">
      <c r="A2377" s="51"/>
      <c r="C2377" s="84"/>
      <c r="D2377" s="85"/>
      <c r="E2377" s="84"/>
      <c r="F2377" s="84"/>
    </row>
    <row r="2378" spans="1:6">
      <c r="A2378" s="51"/>
      <c r="C2378" s="84"/>
      <c r="D2378" s="85"/>
      <c r="E2378" s="84"/>
      <c r="F2378" s="84"/>
    </row>
    <row r="2379" spans="1:6">
      <c r="A2379" s="51"/>
      <c r="C2379" s="84"/>
      <c r="D2379" s="85"/>
      <c r="E2379" s="84"/>
      <c r="F2379" s="84"/>
    </row>
    <row r="2380" spans="1:6">
      <c r="A2380" s="51"/>
      <c r="C2380" s="84"/>
      <c r="D2380" s="85"/>
      <c r="E2380" s="84"/>
      <c r="F2380" s="84"/>
    </row>
    <row r="2381" spans="1:6">
      <c r="A2381" s="51"/>
      <c r="C2381" s="84"/>
      <c r="D2381" s="85"/>
      <c r="E2381" s="84"/>
      <c r="F2381" s="84"/>
    </row>
    <row r="2382" spans="1:6">
      <c r="A2382" s="51"/>
      <c r="C2382" s="84"/>
      <c r="D2382" s="85"/>
      <c r="E2382" s="84"/>
      <c r="F2382" s="84"/>
    </row>
    <row r="2383" spans="1:6">
      <c r="A2383" s="51"/>
      <c r="C2383" s="84"/>
      <c r="D2383" s="85"/>
      <c r="E2383" s="84"/>
      <c r="F2383" s="84"/>
    </row>
    <row r="2384" spans="1:6">
      <c r="A2384" s="51"/>
      <c r="C2384" s="84"/>
      <c r="D2384" s="85"/>
      <c r="E2384" s="84"/>
      <c r="F2384" s="84"/>
    </row>
    <row r="2385" spans="1:6">
      <c r="A2385" s="51"/>
      <c r="C2385" s="84"/>
      <c r="D2385" s="85"/>
      <c r="E2385" s="84"/>
      <c r="F2385" s="84"/>
    </row>
    <row r="2386" spans="1:6">
      <c r="A2386" s="51"/>
      <c r="C2386" s="84"/>
      <c r="D2386" s="85"/>
      <c r="E2386" s="84"/>
      <c r="F2386" s="84"/>
    </row>
    <row r="2387" spans="1:6">
      <c r="A2387" s="51"/>
      <c r="C2387" s="84"/>
      <c r="D2387" s="85"/>
      <c r="E2387" s="84"/>
      <c r="F2387" s="84"/>
    </row>
    <row r="2388" spans="1:6">
      <c r="A2388" s="51"/>
      <c r="C2388" s="84"/>
      <c r="D2388" s="85"/>
      <c r="E2388" s="84"/>
      <c r="F2388" s="84"/>
    </row>
    <row r="2389" spans="1:6">
      <c r="A2389" s="51"/>
      <c r="C2389" s="84"/>
      <c r="D2389" s="85"/>
      <c r="E2389" s="84"/>
      <c r="F2389" s="84"/>
    </row>
    <row r="2390" spans="1:6">
      <c r="A2390" s="51"/>
      <c r="C2390" s="84"/>
      <c r="D2390" s="85"/>
      <c r="E2390" s="84"/>
      <c r="F2390" s="84"/>
    </row>
    <row r="2391" spans="1:6">
      <c r="A2391" s="51"/>
      <c r="C2391" s="84"/>
      <c r="D2391" s="85"/>
      <c r="E2391" s="84"/>
      <c r="F2391" s="84"/>
    </row>
    <row r="2392" spans="1:6">
      <c r="A2392" s="51"/>
      <c r="C2392" s="84"/>
      <c r="D2392" s="85"/>
      <c r="E2392" s="84"/>
      <c r="F2392" s="84"/>
    </row>
    <row r="2393" spans="1:6">
      <c r="A2393" s="51"/>
      <c r="C2393" s="84"/>
      <c r="D2393" s="85"/>
      <c r="E2393" s="84"/>
      <c r="F2393" s="84"/>
    </row>
    <row r="2394" spans="1:6">
      <c r="A2394" s="51"/>
      <c r="C2394" s="84"/>
      <c r="D2394" s="85"/>
      <c r="E2394" s="84"/>
      <c r="F2394" s="84"/>
    </row>
    <row r="2395" spans="1:6">
      <c r="A2395" s="51"/>
      <c r="C2395" s="84"/>
      <c r="D2395" s="85"/>
      <c r="E2395" s="84"/>
      <c r="F2395" s="84"/>
    </row>
    <row r="2396" spans="1:6">
      <c r="A2396" s="51"/>
      <c r="C2396" s="84"/>
      <c r="D2396" s="85"/>
      <c r="E2396" s="84"/>
      <c r="F2396" s="84"/>
    </row>
    <row r="2397" spans="1:6">
      <c r="A2397" s="51"/>
      <c r="C2397" s="84"/>
      <c r="D2397" s="85"/>
      <c r="E2397" s="84"/>
      <c r="F2397" s="84"/>
    </row>
    <row r="2398" spans="1:6">
      <c r="A2398" s="51"/>
      <c r="C2398" s="84"/>
      <c r="D2398" s="85"/>
      <c r="E2398" s="84"/>
      <c r="F2398" s="84"/>
    </row>
    <row r="2399" spans="1:6">
      <c r="A2399" s="51"/>
      <c r="C2399" s="84"/>
      <c r="D2399" s="85"/>
      <c r="E2399" s="84"/>
      <c r="F2399" s="84"/>
    </row>
    <row r="2400" spans="1:6">
      <c r="A2400" s="51"/>
      <c r="C2400" s="84"/>
      <c r="D2400" s="85"/>
      <c r="E2400" s="84"/>
      <c r="F2400" s="84"/>
    </row>
    <row r="2401" spans="1:6">
      <c r="A2401" s="51"/>
      <c r="C2401" s="84"/>
      <c r="D2401" s="85"/>
      <c r="E2401" s="84"/>
      <c r="F2401" s="84"/>
    </row>
    <row r="2402" spans="1:6">
      <c r="A2402" s="51"/>
      <c r="C2402" s="84"/>
      <c r="D2402" s="85"/>
      <c r="E2402" s="84"/>
      <c r="F2402" s="84"/>
    </row>
    <row r="2403" spans="1:6">
      <c r="A2403" s="51"/>
      <c r="C2403" s="84"/>
      <c r="D2403" s="85"/>
      <c r="E2403" s="84"/>
      <c r="F2403" s="84"/>
    </row>
    <row r="2404" spans="1:6">
      <c r="A2404" s="51"/>
      <c r="C2404" s="84"/>
      <c r="D2404" s="85"/>
      <c r="E2404" s="84"/>
      <c r="F2404" s="84"/>
    </row>
    <row r="2405" spans="1:6">
      <c r="A2405" s="51"/>
      <c r="C2405" s="84"/>
      <c r="D2405" s="85"/>
      <c r="E2405" s="84"/>
      <c r="F2405" s="84"/>
    </row>
    <row r="2406" spans="1:6">
      <c r="A2406" s="51"/>
      <c r="C2406" s="84"/>
      <c r="D2406" s="85"/>
      <c r="E2406" s="84"/>
      <c r="F2406" s="84"/>
    </row>
    <row r="2407" spans="1:6">
      <c r="A2407" s="51"/>
      <c r="C2407" s="84"/>
      <c r="D2407" s="85"/>
      <c r="E2407" s="84"/>
      <c r="F2407" s="84"/>
    </row>
    <row r="2408" spans="1:6">
      <c r="A2408" s="51"/>
      <c r="C2408" s="84"/>
      <c r="D2408" s="85"/>
      <c r="E2408" s="84"/>
      <c r="F2408" s="84"/>
    </row>
    <row r="2409" spans="1:6">
      <c r="A2409" s="51"/>
      <c r="C2409" s="84"/>
      <c r="D2409" s="85"/>
      <c r="E2409" s="84"/>
      <c r="F2409" s="84"/>
    </row>
    <row r="2410" spans="1:6">
      <c r="A2410" s="51"/>
      <c r="C2410" s="84"/>
      <c r="D2410" s="85"/>
      <c r="E2410" s="84"/>
      <c r="F2410" s="84"/>
    </row>
    <row r="2411" spans="1:6">
      <c r="A2411" s="51"/>
      <c r="C2411" s="84"/>
      <c r="D2411" s="85"/>
      <c r="E2411" s="84"/>
      <c r="F2411" s="84"/>
    </row>
    <row r="2412" spans="1:6">
      <c r="A2412" s="51"/>
      <c r="C2412" s="84"/>
      <c r="D2412" s="85"/>
      <c r="E2412" s="84"/>
      <c r="F2412" s="84"/>
    </row>
    <row r="2413" spans="1:6">
      <c r="A2413" s="51"/>
      <c r="C2413" s="84"/>
      <c r="D2413" s="85"/>
      <c r="E2413" s="84"/>
      <c r="F2413" s="84"/>
    </row>
    <row r="2414" spans="1:6">
      <c r="A2414" s="51"/>
      <c r="C2414" s="84"/>
      <c r="D2414" s="85"/>
      <c r="E2414" s="84"/>
      <c r="F2414" s="84"/>
    </row>
    <row r="2415" spans="1:6">
      <c r="A2415" s="51"/>
      <c r="C2415" s="84"/>
      <c r="D2415" s="85"/>
      <c r="E2415" s="84"/>
      <c r="F2415" s="84"/>
    </row>
    <row r="2416" spans="1:6">
      <c r="A2416" s="51"/>
      <c r="C2416" s="84"/>
      <c r="D2416" s="85"/>
      <c r="E2416" s="84"/>
      <c r="F2416" s="84"/>
    </row>
    <row r="2417" spans="1:6">
      <c r="A2417" s="51"/>
      <c r="C2417" s="84"/>
      <c r="D2417" s="85"/>
      <c r="E2417" s="84"/>
      <c r="F2417" s="84"/>
    </row>
    <row r="2418" spans="1:6">
      <c r="A2418" s="51"/>
      <c r="C2418" s="84"/>
      <c r="D2418" s="85"/>
      <c r="E2418" s="84"/>
      <c r="F2418" s="84"/>
    </row>
    <row r="2419" spans="1:6">
      <c r="A2419" s="51"/>
      <c r="C2419" s="84"/>
      <c r="D2419" s="85"/>
      <c r="E2419" s="84"/>
      <c r="F2419" s="84"/>
    </row>
    <row r="2420" spans="1:6">
      <c r="A2420" s="51"/>
      <c r="C2420" s="84"/>
      <c r="D2420" s="85"/>
      <c r="E2420" s="84"/>
      <c r="F2420" s="84"/>
    </row>
    <row r="2421" spans="1:6">
      <c r="A2421" s="51"/>
      <c r="C2421" s="84"/>
      <c r="D2421" s="85"/>
      <c r="E2421" s="84"/>
      <c r="F2421" s="84"/>
    </row>
    <row r="2422" spans="1:6">
      <c r="A2422" s="51"/>
      <c r="C2422" s="84"/>
      <c r="D2422" s="85"/>
      <c r="E2422" s="84"/>
      <c r="F2422" s="84"/>
    </row>
    <row r="2423" spans="1:6">
      <c r="A2423" s="51"/>
      <c r="C2423" s="84"/>
      <c r="D2423" s="85"/>
      <c r="E2423" s="84"/>
      <c r="F2423" s="84"/>
    </row>
    <row r="2424" spans="1:6">
      <c r="A2424" s="51"/>
      <c r="C2424" s="84"/>
      <c r="D2424" s="85"/>
      <c r="E2424" s="84"/>
      <c r="F2424" s="84"/>
    </row>
    <row r="2425" spans="1:6">
      <c r="A2425" s="51"/>
      <c r="C2425" s="84"/>
      <c r="D2425" s="85"/>
      <c r="E2425" s="84"/>
      <c r="F2425" s="84"/>
    </row>
    <row r="2426" spans="1:6">
      <c r="A2426" s="51"/>
      <c r="C2426" s="84"/>
      <c r="D2426" s="85"/>
      <c r="E2426" s="84"/>
      <c r="F2426" s="84"/>
    </row>
    <row r="2427" spans="1:6">
      <c r="A2427" s="51"/>
      <c r="C2427" s="84"/>
      <c r="D2427" s="85"/>
      <c r="E2427" s="84"/>
      <c r="F2427" s="84"/>
    </row>
    <row r="2428" spans="1:6">
      <c r="A2428" s="51"/>
      <c r="C2428" s="84"/>
      <c r="D2428" s="85"/>
      <c r="E2428" s="84"/>
      <c r="F2428" s="84"/>
    </row>
    <row r="2429" spans="1:6">
      <c r="A2429" s="51"/>
      <c r="C2429" s="84"/>
      <c r="D2429" s="85"/>
      <c r="E2429" s="84"/>
      <c r="F2429" s="84"/>
    </row>
    <row r="2430" spans="1:6">
      <c r="A2430" s="51"/>
      <c r="C2430" s="84"/>
      <c r="D2430" s="85"/>
      <c r="E2430" s="84"/>
      <c r="F2430" s="84"/>
    </row>
    <row r="2431" spans="1:6">
      <c r="A2431" s="51"/>
      <c r="C2431" s="84"/>
      <c r="D2431" s="85"/>
      <c r="E2431" s="84"/>
      <c r="F2431" s="84"/>
    </row>
    <row r="2432" spans="1:6">
      <c r="A2432" s="51"/>
      <c r="C2432" s="84"/>
      <c r="D2432" s="85"/>
      <c r="E2432" s="84"/>
      <c r="F2432" s="84"/>
    </row>
    <row r="2433" spans="1:6">
      <c r="A2433" s="51"/>
      <c r="C2433" s="84"/>
      <c r="D2433" s="85"/>
      <c r="E2433" s="84"/>
      <c r="F2433" s="84"/>
    </row>
    <row r="2434" spans="1:6">
      <c r="A2434" s="51"/>
      <c r="C2434" s="84"/>
      <c r="D2434" s="85"/>
      <c r="E2434" s="84"/>
      <c r="F2434" s="84"/>
    </row>
    <row r="2435" spans="1:6">
      <c r="A2435" s="51"/>
      <c r="C2435" s="84"/>
      <c r="D2435" s="85"/>
      <c r="E2435" s="84"/>
      <c r="F2435" s="84"/>
    </row>
    <row r="2436" spans="1:6">
      <c r="A2436" s="51"/>
      <c r="C2436" s="84"/>
      <c r="D2436" s="85"/>
      <c r="E2436" s="84"/>
      <c r="F2436" s="84"/>
    </row>
    <row r="2437" spans="1:6">
      <c r="A2437" s="51"/>
      <c r="C2437" s="84"/>
      <c r="D2437" s="85"/>
      <c r="E2437" s="84"/>
      <c r="F2437" s="84"/>
    </row>
    <row r="2438" spans="1:6">
      <c r="A2438" s="51"/>
      <c r="C2438" s="84"/>
      <c r="D2438" s="85"/>
      <c r="E2438" s="84"/>
      <c r="F2438" s="84"/>
    </row>
    <row r="2439" spans="1:6">
      <c r="A2439" s="51"/>
      <c r="C2439" s="84"/>
      <c r="D2439" s="85"/>
      <c r="E2439" s="84"/>
      <c r="F2439" s="84"/>
    </row>
    <row r="2440" spans="1:6">
      <c r="A2440" s="51"/>
      <c r="C2440" s="84"/>
      <c r="D2440" s="85"/>
      <c r="E2440" s="84"/>
      <c r="F2440" s="84"/>
    </row>
    <row r="2441" spans="1:6">
      <c r="A2441" s="51"/>
      <c r="C2441" s="84"/>
      <c r="D2441" s="85"/>
      <c r="E2441" s="84"/>
      <c r="F2441" s="84"/>
    </row>
    <row r="2442" spans="1:6">
      <c r="A2442" s="51"/>
      <c r="C2442" s="84"/>
      <c r="D2442" s="85"/>
      <c r="E2442" s="84"/>
      <c r="F2442" s="84"/>
    </row>
    <row r="2443" spans="1:6">
      <c r="A2443" s="51"/>
      <c r="C2443" s="84"/>
      <c r="D2443" s="85"/>
      <c r="E2443" s="84"/>
      <c r="F2443" s="84"/>
    </row>
    <row r="2444" spans="1:6">
      <c r="A2444" s="51"/>
      <c r="C2444" s="84"/>
      <c r="D2444" s="85"/>
      <c r="E2444" s="84"/>
      <c r="F2444" s="84"/>
    </row>
    <row r="2445" spans="1:6">
      <c r="A2445" s="51"/>
      <c r="C2445" s="84"/>
      <c r="D2445" s="85"/>
      <c r="E2445" s="84"/>
      <c r="F2445" s="84"/>
    </row>
    <row r="2446" spans="1:6">
      <c r="A2446" s="51"/>
      <c r="C2446" s="84"/>
      <c r="D2446" s="85"/>
      <c r="E2446" s="84"/>
      <c r="F2446" s="84"/>
    </row>
    <row r="2447" spans="1:6">
      <c r="A2447" s="51"/>
      <c r="C2447" s="84"/>
      <c r="D2447" s="85"/>
      <c r="E2447" s="84"/>
      <c r="F2447" s="84"/>
    </row>
    <row r="2448" spans="1:6">
      <c r="A2448" s="51"/>
      <c r="C2448" s="84"/>
      <c r="D2448" s="85"/>
      <c r="E2448" s="84"/>
      <c r="F2448" s="84"/>
    </row>
    <row r="2449" spans="1:6">
      <c r="A2449" s="51"/>
      <c r="C2449" s="84"/>
      <c r="D2449" s="85"/>
      <c r="E2449" s="84"/>
      <c r="F2449" s="84"/>
    </row>
    <row r="2450" spans="1:6">
      <c r="A2450" s="51"/>
      <c r="C2450" s="84"/>
      <c r="D2450" s="85"/>
      <c r="E2450" s="84"/>
      <c r="F2450" s="84"/>
    </row>
    <row r="2451" spans="1:6">
      <c r="A2451" s="51"/>
      <c r="C2451" s="84"/>
      <c r="D2451" s="85"/>
      <c r="E2451" s="84"/>
      <c r="F2451" s="84"/>
    </row>
    <row r="2452" spans="1:6">
      <c r="A2452" s="51"/>
      <c r="C2452" s="84"/>
      <c r="D2452" s="85"/>
      <c r="E2452" s="84"/>
      <c r="F2452" s="84"/>
    </row>
    <row r="2453" spans="1:6">
      <c r="A2453" s="51"/>
      <c r="C2453" s="84"/>
      <c r="D2453" s="85"/>
      <c r="E2453" s="84"/>
      <c r="F2453" s="84"/>
    </row>
    <row r="2454" spans="1:6">
      <c r="A2454" s="51"/>
      <c r="C2454" s="84"/>
      <c r="D2454" s="85"/>
      <c r="E2454" s="84"/>
      <c r="F2454" s="84"/>
    </row>
    <row r="2455" spans="1:6">
      <c r="A2455" s="51"/>
      <c r="C2455" s="84"/>
      <c r="D2455" s="85"/>
      <c r="E2455" s="84"/>
      <c r="F2455" s="84"/>
    </row>
    <row r="2456" spans="1:6">
      <c r="A2456" s="51"/>
      <c r="C2456" s="84"/>
      <c r="D2456" s="85"/>
      <c r="E2456" s="84"/>
      <c r="F2456" s="84"/>
    </row>
    <row r="2457" spans="1:6">
      <c r="A2457" s="51"/>
      <c r="C2457" s="84"/>
      <c r="D2457" s="85"/>
      <c r="E2457" s="84"/>
      <c r="F2457" s="84"/>
    </row>
    <row r="2458" spans="1:6">
      <c r="A2458" s="51"/>
      <c r="C2458" s="84"/>
      <c r="D2458" s="85"/>
      <c r="E2458" s="84"/>
      <c r="F2458" s="84"/>
    </row>
    <row r="2459" spans="1:6">
      <c r="A2459" s="51"/>
      <c r="C2459" s="84"/>
      <c r="D2459" s="85"/>
      <c r="E2459" s="84"/>
      <c r="F2459" s="84"/>
    </row>
    <row r="2460" spans="1:6">
      <c r="A2460" s="51"/>
      <c r="C2460" s="84"/>
      <c r="D2460" s="85"/>
      <c r="E2460" s="84"/>
      <c r="F2460" s="84"/>
    </row>
    <row r="2461" spans="1:6">
      <c r="A2461" s="51"/>
      <c r="C2461" s="84"/>
      <c r="D2461" s="85"/>
      <c r="E2461" s="84"/>
      <c r="F2461" s="84"/>
    </row>
    <row r="2462" spans="1:6">
      <c r="A2462" s="51"/>
      <c r="C2462" s="84"/>
      <c r="D2462" s="85"/>
      <c r="E2462" s="84"/>
      <c r="F2462" s="84"/>
    </row>
    <row r="2463" spans="1:6">
      <c r="A2463" s="51"/>
      <c r="C2463" s="84"/>
      <c r="D2463" s="85"/>
      <c r="E2463" s="84"/>
      <c r="F2463" s="84"/>
    </row>
    <row r="2464" spans="1:6">
      <c r="A2464" s="51"/>
      <c r="C2464" s="84"/>
      <c r="D2464" s="85"/>
      <c r="E2464" s="84"/>
      <c r="F2464" s="84"/>
    </row>
    <row r="2465" spans="1:6">
      <c r="A2465" s="51"/>
      <c r="C2465" s="84"/>
      <c r="D2465" s="85"/>
      <c r="E2465" s="84"/>
      <c r="F2465" s="84"/>
    </row>
    <row r="2466" spans="1:6">
      <c r="A2466" s="51"/>
      <c r="C2466" s="84"/>
      <c r="D2466" s="85"/>
      <c r="E2466" s="84"/>
      <c r="F2466" s="84"/>
    </row>
    <row r="2467" spans="1:6">
      <c r="A2467" s="51"/>
      <c r="C2467" s="84"/>
      <c r="D2467" s="85"/>
      <c r="E2467" s="84"/>
      <c r="F2467" s="84"/>
    </row>
    <row r="2468" spans="1:6">
      <c r="A2468" s="51"/>
      <c r="C2468" s="84"/>
      <c r="D2468" s="85"/>
      <c r="E2468" s="84"/>
      <c r="F2468" s="84"/>
    </row>
    <row r="2469" spans="1:6">
      <c r="A2469" s="51"/>
      <c r="C2469" s="84"/>
      <c r="D2469" s="85"/>
      <c r="E2469" s="84"/>
      <c r="F2469" s="84"/>
    </row>
    <row r="2470" spans="1:6">
      <c r="A2470" s="51"/>
      <c r="C2470" s="84"/>
      <c r="D2470" s="85"/>
      <c r="E2470" s="84"/>
      <c r="F2470" s="84"/>
    </row>
    <row r="2471" spans="1:6">
      <c r="A2471" s="51"/>
      <c r="C2471" s="84"/>
      <c r="D2471" s="85"/>
      <c r="E2471" s="84"/>
      <c r="F2471" s="84"/>
    </row>
    <row r="2472" spans="1:6">
      <c r="A2472" s="51"/>
      <c r="C2472" s="84"/>
      <c r="D2472" s="85"/>
      <c r="E2472" s="84"/>
      <c r="F2472" s="84"/>
    </row>
    <row r="2473" spans="1:6">
      <c r="A2473" s="51"/>
      <c r="C2473" s="84"/>
      <c r="D2473" s="85"/>
      <c r="E2473" s="84"/>
      <c r="F2473" s="84"/>
    </row>
    <row r="2474" spans="1:6">
      <c r="A2474" s="51"/>
      <c r="C2474" s="84"/>
      <c r="D2474" s="85"/>
      <c r="E2474" s="84"/>
      <c r="F2474" s="84"/>
    </row>
    <row r="2475" spans="1:6">
      <c r="A2475" s="51"/>
      <c r="C2475" s="84"/>
      <c r="D2475" s="85"/>
      <c r="E2475" s="84"/>
      <c r="F2475" s="84"/>
    </row>
    <row r="2476" spans="1:6">
      <c r="A2476" s="51"/>
      <c r="C2476" s="84"/>
      <c r="D2476" s="85"/>
      <c r="E2476" s="84"/>
      <c r="F2476" s="84"/>
    </row>
    <row r="2477" spans="1:6">
      <c r="A2477" s="51"/>
      <c r="C2477" s="84"/>
      <c r="D2477" s="85"/>
      <c r="E2477" s="84"/>
      <c r="F2477" s="84"/>
    </row>
    <row r="2478" spans="1:6">
      <c r="A2478" s="51"/>
      <c r="C2478" s="84"/>
      <c r="D2478" s="85"/>
      <c r="E2478" s="84"/>
      <c r="F2478" s="84"/>
    </row>
    <row r="2479" spans="1:6">
      <c r="A2479" s="51"/>
      <c r="C2479" s="84"/>
      <c r="D2479" s="85"/>
      <c r="E2479" s="84"/>
      <c r="F2479" s="84"/>
    </row>
    <row r="2480" spans="1:6">
      <c r="A2480" s="51"/>
      <c r="C2480" s="84"/>
      <c r="D2480" s="85"/>
      <c r="E2480" s="84"/>
      <c r="F2480" s="84"/>
    </row>
    <row r="2481" spans="1:6">
      <c r="A2481" s="51"/>
      <c r="C2481" s="84"/>
      <c r="D2481" s="85"/>
      <c r="E2481" s="84"/>
      <c r="F2481" s="84"/>
    </row>
    <row r="2482" spans="1:6">
      <c r="A2482" s="51"/>
      <c r="C2482" s="84"/>
      <c r="D2482" s="85"/>
      <c r="E2482" s="84"/>
      <c r="F2482" s="84"/>
    </row>
    <row r="2483" spans="1:6">
      <c r="A2483" s="51"/>
      <c r="C2483" s="84"/>
      <c r="D2483" s="85"/>
      <c r="E2483" s="84"/>
      <c r="F2483" s="84"/>
    </row>
    <row r="2484" spans="1:6">
      <c r="A2484" s="51"/>
      <c r="C2484" s="84"/>
      <c r="D2484" s="85"/>
      <c r="E2484" s="84"/>
      <c r="F2484" s="84"/>
    </row>
    <row r="2485" spans="1:6">
      <c r="A2485" s="51"/>
      <c r="C2485" s="84"/>
      <c r="D2485" s="85"/>
      <c r="E2485" s="84"/>
      <c r="F2485" s="84"/>
    </row>
    <row r="2486" spans="1:6">
      <c r="A2486" s="51"/>
      <c r="C2486" s="84"/>
      <c r="D2486" s="85"/>
      <c r="E2486" s="84"/>
      <c r="F2486" s="84"/>
    </row>
    <row r="2487" spans="1:6">
      <c r="A2487" s="51"/>
      <c r="C2487" s="84"/>
      <c r="D2487" s="85"/>
      <c r="E2487" s="84"/>
      <c r="F2487" s="84"/>
    </row>
    <row r="2488" spans="1:6">
      <c r="A2488" s="51"/>
      <c r="C2488" s="84"/>
      <c r="D2488" s="85"/>
      <c r="E2488" s="84"/>
      <c r="F2488" s="84"/>
    </row>
    <row r="2489" spans="1:6">
      <c r="A2489" s="51"/>
      <c r="C2489" s="84"/>
      <c r="D2489" s="85"/>
      <c r="E2489" s="84"/>
      <c r="F2489" s="84"/>
    </row>
    <row r="2490" spans="1:6">
      <c r="A2490" s="51"/>
      <c r="C2490" s="84"/>
      <c r="D2490" s="85"/>
      <c r="E2490" s="84"/>
      <c r="F2490" s="84"/>
    </row>
    <row r="2491" spans="1:6">
      <c r="A2491" s="51"/>
      <c r="C2491" s="84"/>
      <c r="D2491" s="85"/>
      <c r="E2491" s="84"/>
      <c r="F2491" s="84"/>
    </row>
    <row r="2492" spans="1:6">
      <c r="A2492" s="51"/>
      <c r="C2492" s="84"/>
      <c r="D2492" s="85"/>
      <c r="E2492" s="84"/>
      <c r="F2492" s="84"/>
    </row>
    <row r="2493" spans="1:6">
      <c r="A2493" s="51"/>
      <c r="C2493" s="84"/>
      <c r="D2493" s="85"/>
      <c r="E2493" s="84"/>
      <c r="F2493" s="84"/>
    </row>
    <row r="2494" spans="1:6">
      <c r="A2494" s="51"/>
      <c r="C2494" s="84"/>
      <c r="D2494" s="85"/>
      <c r="E2494" s="84"/>
      <c r="F2494" s="84"/>
    </row>
    <row r="2495" spans="1:6">
      <c r="A2495" s="51"/>
      <c r="C2495" s="84"/>
      <c r="D2495" s="85"/>
      <c r="E2495" s="84"/>
      <c r="F2495" s="84"/>
    </row>
    <row r="2496" spans="1:6">
      <c r="A2496" s="51"/>
      <c r="C2496" s="84"/>
      <c r="D2496" s="85"/>
      <c r="E2496" s="84"/>
      <c r="F2496" s="84"/>
    </row>
    <row r="2497" spans="1:6">
      <c r="A2497" s="51"/>
      <c r="C2497" s="84"/>
      <c r="D2497" s="85"/>
      <c r="E2497" s="84"/>
      <c r="F2497" s="84"/>
    </row>
    <row r="2498" spans="1:6">
      <c r="A2498" s="51"/>
      <c r="C2498" s="84"/>
      <c r="D2498" s="85"/>
      <c r="E2498" s="84"/>
      <c r="F2498" s="84"/>
    </row>
    <row r="2499" spans="1:6">
      <c r="A2499" s="51"/>
      <c r="C2499" s="84"/>
      <c r="D2499" s="85"/>
      <c r="E2499" s="84"/>
      <c r="F2499" s="84"/>
    </row>
    <row r="2500" spans="1:6">
      <c r="A2500" s="51"/>
      <c r="C2500" s="84"/>
      <c r="D2500" s="85"/>
      <c r="E2500" s="84"/>
      <c r="F2500" s="84"/>
    </row>
    <row r="2501" spans="1:6">
      <c r="A2501" s="51"/>
      <c r="C2501" s="84"/>
      <c r="D2501" s="85"/>
      <c r="E2501" s="84"/>
      <c r="F2501" s="84"/>
    </row>
    <row r="2502" spans="1:6">
      <c r="A2502" s="51"/>
      <c r="C2502" s="84"/>
      <c r="D2502" s="85"/>
      <c r="E2502" s="84"/>
      <c r="F2502" s="84"/>
    </row>
    <row r="2503" spans="1:6">
      <c r="A2503" s="51"/>
      <c r="C2503" s="84"/>
      <c r="D2503" s="85"/>
      <c r="E2503" s="84"/>
      <c r="F2503" s="84"/>
    </row>
    <row r="2504" spans="1:6">
      <c r="A2504" s="51"/>
      <c r="C2504" s="84"/>
      <c r="D2504" s="85"/>
      <c r="E2504" s="84"/>
      <c r="F2504" s="84"/>
    </row>
    <row r="2505" spans="1:6">
      <c r="A2505" s="51"/>
      <c r="C2505" s="84"/>
      <c r="D2505" s="85"/>
      <c r="E2505" s="84"/>
      <c r="F2505" s="84"/>
    </row>
    <row r="2506" spans="1:6">
      <c r="A2506" s="51"/>
      <c r="C2506" s="84"/>
      <c r="D2506" s="85"/>
      <c r="E2506" s="84"/>
      <c r="F2506" s="84"/>
    </row>
    <row r="2507" spans="1:6">
      <c r="A2507" s="51"/>
      <c r="C2507" s="84"/>
      <c r="D2507" s="85"/>
      <c r="E2507" s="84"/>
      <c r="F2507" s="84"/>
    </row>
    <row r="2508" spans="1:6">
      <c r="A2508" s="51"/>
      <c r="C2508" s="84"/>
      <c r="D2508" s="85"/>
      <c r="E2508" s="84"/>
      <c r="F2508" s="84"/>
    </row>
    <row r="2509" spans="1:6">
      <c r="A2509" s="51"/>
      <c r="C2509" s="84"/>
      <c r="D2509" s="85"/>
      <c r="E2509" s="84"/>
      <c r="F2509" s="84"/>
    </row>
    <row r="2510" spans="1:6">
      <c r="A2510" s="51"/>
      <c r="C2510" s="84"/>
      <c r="D2510" s="85"/>
      <c r="E2510" s="84"/>
      <c r="F2510" s="84"/>
    </row>
    <row r="2511" spans="1:6">
      <c r="A2511" s="51"/>
      <c r="C2511" s="84"/>
      <c r="D2511" s="85"/>
      <c r="E2511" s="84"/>
      <c r="F2511" s="84"/>
    </row>
    <row r="2512" spans="1:6">
      <c r="A2512" s="51"/>
      <c r="C2512" s="84"/>
      <c r="D2512" s="85"/>
      <c r="E2512" s="84"/>
      <c r="F2512" s="84"/>
    </row>
    <row r="2513" spans="1:6">
      <c r="A2513" s="51"/>
      <c r="C2513" s="84"/>
      <c r="D2513" s="85"/>
      <c r="E2513" s="84"/>
      <c r="F2513" s="84"/>
    </row>
    <row r="2514" spans="1:6">
      <c r="A2514" s="51"/>
      <c r="C2514" s="84"/>
      <c r="D2514" s="85"/>
      <c r="E2514" s="84"/>
      <c r="F2514" s="84"/>
    </row>
    <row r="2515" spans="1:6">
      <c r="A2515" s="51"/>
      <c r="C2515" s="84"/>
      <c r="D2515" s="85"/>
      <c r="E2515" s="84"/>
      <c r="F2515" s="84"/>
    </row>
    <row r="2516" spans="1:6">
      <c r="A2516" s="51"/>
      <c r="C2516" s="84"/>
      <c r="D2516" s="85"/>
      <c r="E2516" s="84"/>
      <c r="F2516" s="84"/>
    </row>
    <row r="2517" spans="1:6">
      <c r="A2517" s="51"/>
      <c r="C2517" s="84"/>
      <c r="D2517" s="85"/>
      <c r="E2517" s="84"/>
      <c r="F2517" s="84"/>
    </row>
    <row r="2518" spans="1:6">
      <c r="A2518" s="51"/>
      <c r="C2518" s="84"/>
      <c r="D2518" s="85"/>
      <c r="E2518" s="84"/>
      <c r="F2518" s="84"/>
    </row>
    <row r="2519" spans="1:6">
      <c r="A2519" s="51"/>
      <c r="C2519" s="84"/>
      <c r="D2519" s="85"/>
      <c r="E2519" s="84"/>
      <c r="F2519" s="84"/>
    </row>
    <row r="2520" spans="1:6">
      <c r="A2520" s="51"/>
      <c r="C2520" s="84"/>
      <c r="D2520" s="85"/>
      <c r="E2520" s="84"/>
      <c r="F2520" s="84"/>
    </row>
    <row r="2521" spans="1:6">
      <c r="A2521" s="51"/>
      <c r="C2521" s="84"/>
      <c r="D2521" s="85"/>
      <c r="E2521" s="84"/>
      <c r="F2521" s="84"/>
    </row>
    <row r="2522" spans="1:6">
      <c r="A2522" s="51"/>
      <c r="C2522" s="84"/>
      <c r="D2522" s="85"/>
      <c r="E2522" s="84"/>
      <c r="F2522" s="84"/>
    </row>
    <row r="2523" spans="1:6">
      <c r="A2523" s="51"/>
      <c r="C2523" s="84"/>
      <c r="D2523" s="85"/>
      <c r="E2523" s="84"/>
      <c r="F2523" s="84"/>
    </row>
    <row r="2524" spans="1:6">
      <c r="A2524" s="51"/>
      <c r="C2524" s="84"/>
      <c r="D2524" s="85"/>
      <c r="E2524" s="84"/>
      <c r="F2524" s="84"/>
    </row>
    <row r="2525" spans="1:6">
      <c r="A2525" s="51"/>
      <c r="C2525" s="84"/>
      <c r="D2525" s="85"/>
      <c r="E2525" s="84"/>
      <c r="F2525" s="84"/>
    </row>
    <row r="2526" spans="1:6">
      <c r="A2526" s="51"/>
      <c r="C2526" s="84"/>
      <c r="D2526" s="85"/>
      <c r="E2526" s="84"/>
      <c r="F2526" s="84"/>
    </row>
    <row r="2527" spans="1:6">
      <c r="A2527" s="51"/>
      <c r="C2527" s="84"/>
      <c r="D2527" s="85"/>
      <c r="E2527" s="84"/>
      <c r="F2527" s="84"/>
    </row>
    <row r="2528" spans="1:6">
      <c r="A2528" s="51"/>
      <c r="C2528" s="84"/>
      <c r="D2528" s="85"/>
      <c r="E2528" s="84"/>
      <c r="F2528" s="84"/>
    </row>
    <row r="2529" spans="1:6">
      <c r="A2529" s="51"/>
      <c r="C2529" s="84"/>
      <c r="D2529" s="85"/>
      <c r="E2529" s="84"/>
      <c r="F2529" s="84"/>
    </row>
    <row r="2530" spans="1:6">
      <c r="A2530" s="51"/>
      <c r="C2530" s="84"/>
      <c r="D2530" s="85"/>
      <c r="E2530" s="84"/>
      <c r="F2530" s="84"/>
    </row>
    <row r="2531" spans="1:6">
      <c r="A2531" s="51"/>
      <c r="C2531" s="84"/>
      <c r="D2531" s="85"/>
      <c r="E2531" s="84"/>
      <c r="F2531" s="84"/>
    </row>
    <row r="2532" spans="1:6">
      <c r="A2532" s="51"/>
      <c r="C2532" s="84"/>
      <c r="D2532" s="85"/>
      <c r="E2532" s="84"/>
      <c r="F2532" s="84"/>
    </row>
    <row r="2533" spans="1:6">
      <c r="A2533" s="51"/>
      <c r="C2533" s="84"/>
      <c r="D2533" s="85"/>
      <c r="E2533" s="84"/>
      <c r="F2533" s="84"/>
    </row>
    <row r="2534" spans="1:6">
      <c r="A2534" s="51"/>
      <c r="C2534" s="84"/>
      <c r="D2534" s="85"/>
      <c r="E2534" s="84"/>
      <c r="F2534" s="84"/>
    </row>
    <row r="2535" spans="1:6">
      <c r="A2535" s="51"/>
      <c r="C2535" s="84"/>
      <c r="D2535" s="85"/>
      <c r="E2535" s="84"/>
      <c r="F2535" s="84"/>
    </row>
    <row r="2536" spans="1:6">
      <c r="A2536" s="51"/>
      <c r="C2536" s="84"/>
      <c r="D2536" s="85"/>
      <c r="E2536" s="84"/>
      <c r="F2536" s="84"/>
    </row>
    <row r="2537" spans="1:6">
      <c r="A2537" s="51"/>
      <c r="C2537" s="84"/>
      <c r="D2537" s="85"/>
      <c r="E2537" s="84"/>
      <c r="F2537" s="84"/>
    </row>
    <row r="2538" spans="1:6">
      <c r="A2538" s="51"/>
      <c r="C2538" s="84"/>
      <c r="D2538" s="85"/>
      <c r="E2538" s="84"/>
      <c r="F2538" s="84"/>
    </row>
    <row r="2539" spans="1:6">
      <c r="A2539" s="51"/>
      <c r="C2539" s="84"/>
      <c r="D2539" s="85"/>
      <c r="E2539" s="84"/>
      <c r="F2539" s="84"/>
    </row>
    <row r="2540" spans="1:6">
      <c r="A2540" s="51"/>
      <c r="C2540" s="84"/>
      <c r="D2540" s="85"/>
      <c r="E2540" s="84"/>
      <c r="F2540" s="84"/>
    </row>
    <row r="2541" spans="1:6">
      <c r="A2541" s="51"/>
      <c r="C2541" s="84"/>
      <c r="D2541" s="85"/>
      <c r="E2541" s="84"/>
      <c r="F2541" s="84"/>
    </row>
    <row r="2542" spans="1:6">
      <c r="A2542" s="51"/>
      <c r="C2542" s="84"/>
      <c r="D2542" s="85"/>
      <c r="E2542" s="84"/>
      <c r="F2542" s="84"/>
    </row>
    <row r="2543" spans="1:6">
      <c r="A2543" s="51"/>
      <c r="C2543" s="84"/>
      <c r="D2543" s="85"/>
      <c r="E2543" s="84"/>
      <c r="F2543" s="84"/>
    </row>
    <row r="2544" spans="1:6">
      <c r="A2544" s="51"/>
      <c r="C2544" s="84"/>
      <c r="D2544" s="85"/>
      <c r="E2544" s="84"/>
      <c r="F2544" s="84"/>
    </row>
    <row r="2545" spans="1:6">
      <c r="A2545" s="51"/>
      <c r="C2545" s="84"/>
      <c r="D2545" s="85"/>
      <c r="E2545" s="84"/>
      <c r="F2545" s="84"/>
    </row>
    <row r="2546" spans="1:6">
      <c r="A2546" s="51"/>
      <c r="C2546" s="84"/>
      <c r="D2546" s="85"/>
      <c r="E2546" s="84"/>
      <c r="F2546" s="84"/>
    </row>
    <row r="2547" spans="1:6">
      <c r="A2547" s="51"/>
      <c r="C2547" s="84"/>
      <c r="D2547" s="85"/>
      <c r="E2547" s="84"/>
      <c r="F2547" s="84"/>
    </row>
    <row r="2548" spans="1:6">
      <c r="A2548" s="51"/>
      <c r="C2548" s="84"/>
      <c r="D2548" s="85"/>
      <c r="E2548" s="84"/>
      <c r="F2548" s="84"/>
    </row>
    <row r="2549" spans="1:6">
      <c r="A2549" s="51"/>
      <c r="C2549" s="84"/>
      <c r="D2549" s="85"/>
      <c r="E2549" s="84"/>
      <c r="F2549" s="84"/>
    </row>
    <row r="2550" spans="1:6">
      <c r="A2550" s="51"/>
      <c r="C2550" s="84"/>
      <c r="D2550" s="85"/>
      <c r="E2550" s="84"/>
      <c r="F2550" s="84"/>
    </row>
    <row r="2551" spans="1:6">
      <c r="A2551" s="51"/>
      <c r="C2551" s="84"/>
      <c r="D2551" s="85"/>
      <c r="E2551" s="84"/>
      <c r="F2551" s="84"/>
    </row>
    <row r="2552" spans="1:6">
      <c r="A2552" s="51"/>
      <c r="C2552" s="84"/>
      <c r="D2552" s="85"/>
      <c r="E2552" s="84"/>
      <c r="F2552" s="84"/>
    </row>
    <row r="2553" spans="1:6">
      <c r="A2553" s="51"/>
      <c r="C2553" s="84"/>
      <c r="D2553" s="85"/>
      <c r="E2553" s="84"/>
      <c r="F2553" s="84"/>
    </row>
    <row r="2554" spans="1:6">
      <c r="A2554" s="51"/>
      <c r="C2554" s="84"/>
      <c r="D2554" s="85"/>
      <c r="E2554" s="84"/>
      <c r="F2554" s="84"/>
    </row>
    <row r="2555" spans="1:6">
      <c r="A2555" s="51"/>
      <c r="C2555" s="84"/>
      <c r="D2555" s="85"/>
      <c r="E2555" s="84"/>
      <c r="F2555" s="84"/>
    </row>
    <row r="2556" spans="1:6">
      <c r="A2556" s="51"/>
      <c r="C2556" s="84"/>
      <c r="D2556" s="85"/>
      <c r="E2556" s="84"/>
      <c r="F2556" s="84"/>
    </row>
    <row r="2557" spans="1:6">
      <c r="A2557" s="51"/>
      <c r="C2557" s="84"/>
      <c r="D2557" s="85"/>
      <c r="E2557" s="84"/>
      <c r="F2557" s="84"/>
    </row>
    <row r="2558" spans="1:6">
      <c r="A2558" s="51"/>
      <c r="C2558" s="84"/>
      <c r="D2558" s="85"/>
      <c r="E2558" s="84"/>
      <c r="F2558" s="84"/>
    </row>
    <row r="2559" spans="1:6">
      <c r="A2559" s="51"/>
      <c r="C2559" s="84"/>
      <c r="D2559" s="85"/>
      <c r="E2559" s="84"/>
      <c r="F2559" s="84"/>
    </row>
    <row r="2560" spans="1:6">
      <c r="A2560" s="51"/>
      <c r="C2560" s="84"/>
      <c r="D2560" s="85"/>
      <c r="E2560" s="84"/>
      <c r="F2560" s="84"/>
    </row>
    <row r="2561" spans="1:6">
      <c r="A2561" s="51"/>
      <c r="C2561" s="84"/>
      <c r="D2561" s="85"/>
      <c r="E2561" s="84"/>
      <c r="F2561" s="84"/>
    </row>
    <row r="2562" spans="1:6">
      <c r="A2562" s="51"/>
      <c r="C2562" s="84"/>
      <c r="D2562" s="85"/>
      <c r="E2562" s="84"/>
      <c r="F2562" s="84"/>
    </row>
    <row r="2563" spans="1:6">
      <c r="A2563" s="51"/>
      <c r="C2563" s="84"/>
      <c r="D2563" s="85"/>
      <c r="E2563" s="84"/>
      <c r="F2563" s="84"/>
    </row>
    <row r="2564" spans="1:6">
      <c r="A2564" s="51"/>
      <c r="C2564" s="84"/>
      <c r="D2564" s="85"/>
      <c r="E2564" s="84"/>
      <c r="F2564" s="84"/>
    </row>
    <row r="2565" spans="1:6">
      <c r="A2565" s="51"/>
      <c r="C2565" s="84"/>
      <c r="D2565" s="85"/>
      <c r="E2565" s="84"/>
      <c r="F2565" s="84"/>
    </row>
    <row r="2566" spans="1:6">
      <c r="A2566" s="51"/>
      <c r="C2566" s="84"/>
      <c r="D2566" s="85"/>
      <c r="E2566" s="84"/>
      <c r="F2566" s="84"/>
    </row>
    <row r="2567" spans="1:6">
      <c r="A2567" s="51"/>
      <c r="C2567" s="84"/>
      <c r="D2567" s="85"/>
      <c r="E2567" s="84"/>
      <c r="F2567" s="84"/>
    </row>
    <row r="2568" spans="1:6">
      <c r="A2568" s="51"/>
      <c r="C2568" s="84"/>
      <c r="D2568" s="85"/>
      <c r="E2568" s="84"/>
      <c r="F2568" s="84"/>
    </row>
    <row r="2569" spans="1:6">
      <c r="A2569" s="51"/>
      <c r="C2569" s="84"/>
      <c r="D2569" s="85"/>
      <c r="E2569" s="84"/>
      <c r="F2569" s="84"/>
    </row>
    <row r="2570" spans="1:6">
      <c r="A2570" s="51"/>
      <c r="C2570" s="84"/>
      <c r="D2570" s="85"/>
      <c r="E2570" s="84"/>
      <c r="F2570" s="84"/>
    </row>
    <row r="2571" spans="1:6">
      <c r="A2571" s="51"/>
      <c r="C2571" s="84"/>
      <c r="D2571" s="85"/>
      <c r="E2571" s="84"/>
      <c r="F2571" s="84"/>
    </row>
    <row r="2572" spans="1:6">
      <c r="A2572" s="51"/>
      <c r="C2572" s="84"/>
      <c r="D2572" s="85"/>
      <c r="E2572" s="84"/>
      <c r="F2572" s="84"/>
    </row>
    <row r="2573" spans="1:6">
      <c r="A2573" s="51"/>
      <c r="C2573" s="84"/>
      <c r="D2573" s="85"/>
      <c r="E2573" s="84"/>
      <c r="F2573" s="84"/>
    </row>
    <row r="2574" spans="1:6">
      <c r="A2574" s="51"/>
      <c r="C2574" s="84"/>
      <c r="D2574" s="85"/>
      <c r="E2574" s="84"/>
      <c r="F2574" s="84"/>
    </row>
    <row r="2575" spans="1:6">
      <c r="A2575" s="51"/>
      <c r="C2575" s="84"/>
      <c r="D2575" s="85"/>
      <c r="E2575" s="84"/>
      <c r="F2575" s="84"/>
    </row>
    <row r="2576" spans="1:6">
      <c r="A2576" s="51"/>
      <c r="C2576" s="84"/>
      <c r="D2576" s="85"/>
      <c r="E2576" s="84"/>
      <c r="F2576" s="84"/>
    </row>
    <row r="2577" spans="1:6">
      <c r="A2577" s="51"/>
      <c r="C2577" s="84"/>
      <c r="D2577" s="85"/>
      <c r="E2577" s="84"/>
      <c r="F2577" s="84"/>
    </row>
    <row r="2578" spans="1:6">
      <c r="A2578" s="51"/>
      <c r="C2578" s="84"/>
      <c r="D2578" s="85"/>
      <c r="E2578" s="84"/>
      <c r="F2578" s="84"/>
    </row>
    <row r="2579" spans="1:6">
      <c r="A2579" s="51"/>
      <c r="C2579" s="84"/>
      <c r="D2579" s="85"/>
      <c r="E2579" s="84"/>
      <c r="F2579" s="84"/>
    </row>
    <row r="2580" spans="1:6">
      <c r="A2580" s="51"/>
      <c r="C2580" s="84"/>
      <c r="D2580" s="85"/>
      <c r="E2580" s="84"/>
      <c r="F2580" s="84"/>
    </row>
    <row r="2581" spans="1:6">
      <c r="A2581" s="51"/>
      <c r="C2581" s="84"/>
      <c r="D2581" s="85"/>
      <c r="E2581" s="84"/>
      <c r="F2581" s="84"/>
    </row>
    <row r="2582" spans="1:6">
      <c r="A2582" s="51"/>
      <c r="C2582" s="84"/>
      <c r="D2582" s="85"/>
      <c r="E2582" s="84"/>
      <c r="F2582" s="84"/>
    </row>
    <row r="2583" spans="1:6">
      <c r="A2583" s="51"/>
      <c r="C2583" s="84"/>
      <c r="D2583" s="85"/>
      <c r="E2583" s="84"/>
      <c r="F2583" s="84"/>
    </row>
    <row r="2584" spans="1:6">
      <c r="A2584" s="51"/>
      <c r="C2584" s="84"/>
      <c r="D2584" s="85"/>
      <c r="E2584" s="84"/>
      <c r="F2584" s="84"/>
    </row>
    <row r="2585" spans="1:6">
      <c r="A2585" s="51"/>
      <c r="C2585" s="84"/>
      <c r="D2585" s="85"/>
      <c r="E2585" s="84"/>
      <c r="F2585" s="84"/>
    </row>
    <row r="2586" spans="1:6">
      <c r="A2586" s="51"/>
      <c r="C2586" s="84"/>
      <c r="D2586" s="85"/>
      <c r="E2586" s="84"/>
      <c r="F2586" s="84"/>
    </row>
    <row r="2587" spans="1:6">
      <c r="A2587" s="51"/>
      <c r="C2587" s="84"/>
      <c r="D2587" s="85"/>
      <c r="E2587" s="84"/>
      <c r="F2587" s="84"/>
    </row>
    <row r="2588" spans="1:6">
      <c r="A2588" s="51"/>
      <c r="C2588" s="84"/>
      <c r="D2588" s="85"/>
      <c r="E2588" s="84"/>
      <c r="F2588" s="84"/>
    </row>
    <row r="2589" spans="1:6">
      <c r="A2589" s="51"/>
      <c r="C2589" s="84"/>
      <c r="D2589" s="85"/>
      <c r="E2589" s="84"/>
      <c r="F2589" s="84"/>
    </row>
    <row r="2590" spans="1:6">
      <c r="A2590" s="51"/>
      <c r="C2590" s="84"/>
      <c r="D2590" s="85"/>
      <c r="E2590" s="84"/>
      <c r="F2590" s="84"/>
    </row>
    <row r="2591" spans="1:6">
      <c r="A2591" s="51"/>
      <c r="C2591" s="84"/>
      <c r="D2591" s="85"/>
      <c r="E2591" s="84"/>
      <c r="F2591" s="84"/>
    </row>
    <row r="2592" spans="1:6">
      <c r="A2592" s="51"/>
      <c r="C2592" s="84"/>
      <c r="D2592" s="85"/>
      <c r="E2592" s="84"/>
      <c r="F2592" s="84"/>
    </row>
    <row r="2593" spans="1:6">
      <c r="A2593" s="51"/>
      <c r="C2593" s="84"/>
      <c r="D2593" s="85"/>
      <c r="E2593" s="84"/>
      <c r="F2593" s="84"/>
    </row>
    <row r="2594" spans="1:6">
      <c r="A2594" s="51"/>
      <c r="C2594" s="84"/>
      <c r="D2594" s="85"/>
      <c r="E2594" s="84"/>
      <c r="F2594" s="84"/>
    </row>
    <row r="2595" spans="1:6">
      <c r="A2595" s="51"/>
      <c r="C2595" s="84"/>
      <c r="D2595" s="85"/>
      <c r="E2595" s="84"/>
      <c r="F2595" s="84"/>
    </row>
    <row r="2596" spans="1:6">
      <c r="A2596" s="51"/>
      <c r="C2596" s="84"/>
      <c r="D2596" s="85"/>
      <c r="E2596" s="84"/>
      <c r="F2596" s="84"/>
    </row>
    <row r="2597" spans="1:6">
      <c r="A2597" s="51"/>
      <c r="C2597" s="84"/>
      <c r="D2597" s="85"/>
      <c r="E2597" s="84"/>
      <c r="F2597" s="84"/>
    </row>
    <row r="2598" spans="1:6">
      <c r="A2598" s="51"/>
      <c r="C2598" s="84"/>
      <c r="D2598" s="85"/>
      <c r="E2598" s="84"/>
      <c r="F2598" s="84"/>
    </row>
    <row r="2599" spans="1:6">
      <c r="A2599" s="51"/>
      <c r="C2599" s="84"/>
      <c r="D2599" s="85"/>
      <c r="E2599" s="84"/>
      <c r="F2599" s="84"/>
    </row>
    <row r="2600" spans="1:6">
      <c r="A2600" s="51"/>
      <c r="C2600" s="84"/>
      <c r="D2600" s="85"/>
      <c r="E2600" s="84"/>
      <c r="F2600" s="84"/>
    </row>
    <row r="2601" spans="1:6">
      <c r="A2601" s="51"/>
      <c r="C2601" s="84"/>
      <c r="D2601" s="85"/>
      <c r="E2601" s="84"/>
      <c r="F2601" s="84"/>
    </row>
    <row r="2602" spans="1:6">
      <c r="A2602" s="51"/>
      <c r="C2602" s="84"/>
      <c r="D2602" s="85"/>
      <c r="E2602" s="84"/>
      <c r="F2602" s="84"/>
    </row>
    <row r="2603" spans="1:6">
      <c r="A2603" s="51"/>
      <c r="C2603" s="84"/>
      <c r="D2603" s="85"/>
      <c r="E2603" s="84"/>
      <c r="F2603" s="84"/>
    </row>
    <row r="2604" spans="1:6">
      <c r="A2604" s="51"/>
      <c r="C2604" s="84"/>
      <c r="D2604" s="85"/>
      <c r="E2604" s="84"/>
      <c r="F2604" s="84"/>
    </row>
    <row r="2605" spans="1:6">
      <c r="A2605" s="51"/>
      <c r="C2605" s="84"/>
      <c r="D2605" s="85"/>
      <c r="E2605" s="84"/>
      <c r="F2605" s="84"/>
    </row>
    <row r="2606" spans="1:6">
      <c r="A2606" s="51"/>
      <c r="C2606" s="84"/>
      <c r="D2606" s="85"/>
      <c r="E2606" s="84"/>
      <c r="F2606" s="84"/>
    </row>
    <row r="2607" spans="1:6">
      <c r="A2607" s="51"/>
      <c r="C2607" s="84"/>
      <c r="D2607" s="85"/>
      <c r="E2607" s="84"/>
      <c r="F2607" s="84"/>
    </row>
    <row r="2608" spans="1:6">
      <c r="A2608" s="51"/>
      <c r="C2608" s="84"/>
      <c r="D2608" s="85"/>
      <c r="E2608" s="84"/>
      <c r="F2608" s="84"/>
    </row>
    <row r="2609" spans="1:6">
      <c r="A2609" s="51"/>
      <c r="C2609" s="84"/>
      <c r="D2609" s="85"/>
      <c r="E2609" s="84"/>
      <c r="F2609" s="84"/>
    </row>
    <row r="2610" spans="1:6">
      <c r="A2610" s="51"/>
      <c r="C2610" s="84"/>
      <c r="D2610" s="85"/>
      <c r="E2610" s="84"/>
      <c r="F2610" s="84"/>
    </row>
    <row r="2611" spans="1:6">
      <c r="A2611" s="51"/>
      <c r="C2611" s="84"/>
      <c r="D2611" s="85"/>
      <c r="E2611" s="84"/>
      <c r="F2611" s="84"/>
    </row>
    <row r="2612" spans="1:6">
      <c r="A2612" s="51"/>
      <c r="C2612" s="84"/>
      <c r="D2612" s="85"/>
      <c r="E2612" s="84"/>
      <c r="F2612" s="84"/>
    </row>
    <row r="2613" spans="1:6">
      <c r="A2613" s="51"/>
      <c r="C2613" s="84"/>
      <c r="D2613" s="85"/>
      <c r="E2613" s="84"/>
      <c r="F2613" s="84"/>
    </row>
    <row r="2614" spans="1:6">
      <c r="A2614" s="51"/>
      <c r="C2614" s="84"/>
      <c r="D2614" s="85"/>
      <c r="E2614" s="84"/>
      <c r="F2614" s="84"/>
    </row>
    <row r="2615" spans="1:6">
      <c r="A2615" s="51"/>
      <c r="C2615" s="84"/>
      <c r="D2615" s="85"/>
      <c r="E2615" s="84"/>
      <c r="F2615" s="84"/>
    </row>
    <row r="2616" spans="1:6">
      <c r="A2616" s="51"/>
      <c r="C2616" s="84"/>
      <c r="D2616" s="85"/>
      <c r="E2616" s="84"/>
      <c r="F2616" s="84"/>
    </row>
    <row r="2617" spans="1:6">
      <c r="A2617" s="51"/>
      <c r="C2617" s="84"/>
      <c r="D2617" s="85"/>
      <c r="E2617" s="84"/>
      <c r="F2617" s="84"/>
    </row>
    <row r="2618" spans="1:6">
      <c r="A2618" s="51"/>
      <c r="C2618" s="84"/>
      <c r="D2618" s="85"/>
      <c r="E2618" s="84"/>
      <c r="F2618" s="84"/>
    </row>
    <row r="2619" spans="1:6">
      <c r="A2619" s="51"/>
      <c r="C2619" s="84"/>
      <c r="D2619" s="85"/>
      <c r="E2619" s="84"/>
      <c r="F2619" s="84"/>
    </row>
    <row r="2620" spans="1:6">
      <c r="A2620" s="51"/>
      <c r="C2620" s="84"/>
      <c r="D2620" s="85"/>
      <c r="E2620" s="84"/>
      <c r="F2620" s="84"/>
    </row>
    <row r="2621" spans="1:6">
      <c r="A2621" s="51"/>
      <c r="C2621" s="84"/>
      <c r="D2621" s="85"/>
      <c r="E2621" s="84"/>
      <c r="F2621" s="84"/>
    </row>
    <row r="2622" spans="1:6">
      <c r="A2622" s="51"/>
      <c r="C2622" s="84"/>
      <c r="D2622" s="85"/>
      <c r="E2622" s="84"/>
      <c r="F2622" s="84"/>
    </row>
    <row r="2623" spans="1:6">
      <c r="A2623" s="51"/>
      <c r="C2623" s="84"/>
      <c r="D2623" s="85"/>
      <c r="E2623" s="84"/>
      <c r="F2623" s="84"/>
    </row>
    <row r="2624" spans="1:6">
      <c r="A2624" s="51"/>
      <c r="C2624" s="84"/>
      <c r="D2624" s="85"/>
      <c r="E2624" s="84"/>
      <c r="F2624" s="84"/>
    </row>
    <row r="2625" spans="1:6">
      <c r="A2625" s="51"/>
      <c r="C2625" s="84"/>
      <c r="D2625" s="85"/>
      <c r="E2625" s="84"/>
      <c r="F2625" s="84"/>
    </row>
    <row r="2626" spans="1:6">
      <c r="A2626" s="51"/>
      <c r="C2626" s="84"/>
      <c r="D2626" s="85"/>
      <c r="E2626" s="84"/>
      <c r="F2626" s="84"/>
    </row>
    <row r="2627" spans="1:6">
      <c r="A2627" s="51"/>
      <c r="C2627" s="84"/>
      <c r="D2627" s="85"/>
      <c r="E2627" s="84"/>
      <c r="F2627" s="84"/>
    </row>
    <row r="2628" spans="1:6">
      <c r="A2628" s="51"/>
      <c r="C2628" s="84"/>
      <c r="D2628" s="85"/>
      <c r="E2628" s="84"/>
      <c r="F2628" s="84"/>
    </row>
    <row r="2629" spans="1:6">
      <c r="A2629" s="51"/>
      <c r="C2629" s="84"/>
      <c r="D2629" s="85"/>
      <c r="E2629" s="84"/>
      <c r="F2629" s="84"/>
    </row>
    <row r="2630" spans="1:6">
      <c r="A2630" s="51"/>
      <c r="C2630" s="84"/>
      <c r="D2630" s="85"/>
      <c r="E2630" s="84"/>
      <c r="F2630" s="84"/>
    </row>
    <row r="2631" spans="1:6">
      <c r="A2631" s="51"/>
      <c r="C2631" s="84"/>
      <c r="D2631" s="85"/>
      <c r="E2631" s="84"/>
      <c r="F2631" s="84"/>
    </row>
    <row r="2632" spans="1:6">
      <c r="A2632" s="51"/>
      <c r="C2632" s="84"/>
      <c r="D2632" s="85"/>
      <c r="E2632" s="84"/>
      <c r="F2632" s="84"/>
    </row>
    <row r="2633" spans="1:6">
      <c r="A2633" s="51"/>
      <c r="C2633" s="84"/>
      <c r="D2633" s="85"/>
      <c r="E2633" s="84"/>
      <c r="F2633" s="84"/>
    </row>
    <row r="2634" spans="1:6">
      <c r="A2634" s="51"/>
      <c r="C2634" s="84"/>
      <c r="D2634" s="85"/>
      <c r="E2634" s="84"/>
      <c r="F2634" s="84"/>
    </row>
    <row r="2635" spans="1:6">
      <c r="A2635" s="51"/>
      <c r="C2635" s="84"/>
      <c r="D2635" s="85"/>
      <c r="E2635" s="84"/>
      <c r="F2635" s="84"/>
    </row>
    <row r="2636" spans="1:6">
      <c r="A2636" s="51"/>
      <c r="C2636" s="84"/>
      <c r="D2636" s="85"/>
      <c r="E2636" s="84"/>
      <c r="F2636" s="84"/>
    </row>
    <row r="2637" spans="1:6">
      <c r="A2637" s="51"/>
      <c r="C2637" s="84"/>
      <c r="D2637" s="85"/>
      <c r="E2637" s="84"/>
      <c r="F2637" s="84"/>
    </row>
    <row r="2638" spans="1:6">
      <c r="A2638" s="51"/>
      <c r="C2638" s="84"/>
      <c r="D2638" s="85"/>
      <c r="E2638" s="84"/>
      <c r="F2638" s="84"/>
    </row>
    <row r="2639" spans="1:6">
      <c r="A2639" s="51"/>
      <c r="C2639" s="84"/>
      <c r="D2639" s="85"/>
      <c r="E2639" s="84"/>
      <c r="F2639" s="84"/>
    </row>
    <row r="2640" spans="1:6">
      <c r="A2640" s="51"/>
      <c r="C2640" s="84"/>
      <c r="D2640" s="85"/>
      <c r="E2640" s="84"/>
      <c r="F2640" s="84"/>
    </row>
    <row r="2641" spans="1:6">
      <c r="A2641" s="51"/>
      <c r="C2641" s="84"/>
      <c r="D2641" s="85"/>
      <c r="E2641" s="84"/>
      <c r="F2641" s="84"/>
    </row>
    <row r="2642" spans="1:6">
      <c r="A2642" s="51"/>
      <c r="C2642" s="84"/>
      <c r="D2642" s="85"/>
      <c r="E2642" s="84"/>
      <c r="F2642" s="84"/>
    </row>
    <row r="2643" spans="1:6">
      <c r="A2643" s="51"/>
      <c r="C2643" s="84"/>
      <c r="D2643" s="85"/>
      <c r="E2643" s="84"/>
      <c r="F2643" s="84"/>
    </row>
    <row r="2644" spans="1:6">
      <c r="A2644" s="51"/>
      <c r="C2644" s="84"/>
      <c r="D2644" s="85"/>
      <c r="E2644" s="84"/>
      <c r="F2644" s="84"/>
    </row>
    <row r="2645" spans="1:6">
      <c r="A2645" s="51"/>
      <c r="C2645" s="84"/>
      <c r="D2645" s="85"/>
      <c r="E2645" s="84"/>
      <c r="F2645" s="84"/>
    </row>
    <row r="2646" spans="1:6">
      <c r="A2646" s="51"/>
      <c r="C2646" s="84"/>
      <c r="D2646" s="85"/>
      <c r="E2646" s="84"/>
      <c r="F2646" s="84"/>
    </row>
    <row r="2647" spans="1:6">
      <c r="A2647" s="51"/>
      <c r="C2647" s="84"/>
      <c r="D2647" s="85"/>
      <c r="E2647" s="84"/>
      <c r="F2647" s="84"/>
    </row>
    <row r="2648" spans="1:6">
      <c r="A2648" s="51"/>
      <c r="C2648" s="84"/>
      <c r="D2648" s="85"/>
      <c r="E2648" s="84"/>
      <c r="F2648" s="84"/>
    </row>
    <row r="2649" spans="1:6">
      <c r="A2649" s="51"/>
      <c r="C2649" s="84"/>
      <c r="D2649" s="85"/>
      <c r="E2649" s="84"/>
      <c r="F2649" s="84"/>
    </row>
    <row r="2650" spans="1:6">
      <c r="A2650" s="51"/>
      <c r="C2650" s="84"/>
      <c r="D2650" s="85"/>
      <c r="E2650" s="84"/>
      <c r="F2650" s="84"/>
    </row>
    <row r="2651" spans="1:6">
      <c r="A2651" s="51"/>
      <c r="C2651" s="84"/>
      <c r="D2651" s="85"/>
      <c r="E2651" s="84"/>
      <c r="F2651" s="84"/>
    </row>
    <row r="2652" spans="1:6">
      <c r="A2652" s="51"/>
      <c r="C2652" s="84"/>
      <c r="D2652" s="85"/>
      <c r="E2652" s="84"/>
      <c r="F2652" s="84"/>
    </row>
    <row r="2653" spans="1:6">
      <c r="A2653" s="51"/>
      <c r="C2653" s="84"/>
      <c r="D2653" s="85"/>
      <c r="E2653" s="84"/>
      <c r="F2653" s="84"/>
    </row>
    <row r="2654" spans="1:6">
      <c r="A2654" s="51"/>
      <c r="C2654" s="84"/>
      <c r="D2654" s="85"/>
      <c r="E2654" s="84"/>
      <c r="F2654" s="84"/>
    </row>
    <row r="2655" spans="1:6">
      <c r="A2655" s="51"/>
      <c r="C2655" s="84"/>
      <c r="D2655" s="85"/>
      <c r="E2655" s="84"/>
      <c r="F2655" s="84"/>
    </row>
    <row r="2656" spans="1:6">
      <c r="A2656" s="51"/>
      <c r="C2656" s="84"/>
      <c r="D2656" s="85"/>
      <c r="E2656" s="84"/>
      <c r="F2656" s="84"/>
    </row>
    <row r="2657" spans="1:6">
      <c r="A2657" s="51"/>
      <c r="C2657" s="84"/>
      <c r="D2657" s="85"/>
      <c r="E2657" s="84"/>
      <c r="F2657" s="84"/>
    </row>
    <row r="2658" spans="1:6">
      <c r="A2658" s="51"/>
      <c r="C2658" s="84"/>
      <c r="D2658" s="85"/>
      <c r="E2658" s="84"/>
      <c r="F2658" s="84"/>
    </row>
    <row r="2659" spans="1:6">
      <c r="A2659" s="51"/>
      <c r="C2659" s="84"/>
      <c r="D2659" s="85"/>
      <c r="E2659" s="84"/>
      <c r="F2659" s="84"/>
    </row>
    <row r="2660" spans="1:6">
      <c r="A2660" s="51"/>
      <c r="C2660" s="84"/>
      <c r="D2660" s="85"/>
      <c r="E2660" s="84"/>
      <c r="F2660" s="84"/>
    </row>
    <row r="2661" spans="1:6">
      <c r="A2661" s="51"/>
      <c r="C2661" s="84"/>
      <c r="D2661" s="85"/>
      <c r="E2661" s="84"/>
      <c r="F2661" s="84"/>
    </row>
    <row r="2662" spans="1:6">
      <c r="A2662" s="51"/>
      <c r="C2662" s="84"/>
      <c r="D2662" s="85"/>
      <c r="E2662" s="84"/>
      <c r="F2662" s="84"/>
    </row>
    <row r="2663" spans="1:6">
      <c r="A2663" s="51"/>
      <c r="C2663" s="84"/>
      <c r="D2663" s="85"/>
      <c r="E2663" s="84"/>
      <c r="F2663" s="84"/>
    </row>
    <row r="2664" spans="1:6">
      <c r="A2664" s="51"/>
      <c r="C2664" s="84"/>
      <c r="D2664" s="85"/>
      <c r="E2664" s="84"/>
      <c r="F2664" s="84"/>
    </row>
    <row r="2665" spans="1:6">
      <c r="A2665" s="51"/>
      <c r="C2665" s="84"/>
      <c r="D2665" s="85"/>
      <c r="E2665" s="84"/>
      <c r="F2665" s="84"/>
    </row>
    <row r="2666" spans="1:6">
      <c r="A2666" s="51"/>
      <c r="C2666" s="84"/>
      <c r="D2666" s="85"/>
      <c r="E2666" s="84"/>
      <c r="F2666" s="84"/>
    </row>
    <row r="2667" spans="1:6">
      <c r="A2667" s="51"/>
      <c r="C2667" s="84"/>
      <c r="D2667" s="85"/>
      <c r="E2667" s="84"/>
      <c r="F2667" s="84"/>
    </row>
    <row r="2668" spans="1:6">
      <c r="A2668" s="51"/>
      <c r="C2668" s="84"/>
      <c r="D2668" s="85"/>
      <c r="E2668" s="84"/>
      <c r="F2668" s="84"/>
    </row>
    <row r="2669" spans="1:6">
      <c r="A2669" s="51"/>
      <c r="C2669" s="84"/>
      <c r="D2669" s="85"/>
      <c r="E2669" s="84"/>
      <c r="F2669" s="84"/>
    </row>
    <row r="2670" spans="1:6">
      <c r="A2670" s="51"/>
      <c r="C2670" s="84"/>
      <c r="D2670" s="85"/>
      <c r="E2670" s="84"/>
      <c r="F2670" s="84"/>
    </row>
    <row r="2671" spans="1:6">
      <c r="A2671" s="51"/>
      <c r="C2671" s="84"/>
      <c r="D2671" s="85"/>
      <c r="E2671" s="84"/>
      <c r="F2671" s="84"/>
    </row>
    <row r="2672" spans="1:6">
      <c r="A2672" s="51"/>
      <c r="C2672" s="84"/>
      <c r="D2672" s="85"/>
      <c r="E2672" s="84"/>
      <c r="F2672" s="84"/>
    </row>
    <row r="2673" spans="1:6">
      <c r="A2673" s="51"/>
      <c r="C2673" s="84"/>
      <c r="D2673" s="85"/>
      <c r="E2673" s="84"/>
      <c r="F2673" s="84"/>
    </row>
    <row r="2674" spans="1:6">
      <c r="A2674" s="51"/>
      <c r="C2674" s="84"/>
      <c r="D2674" s="85"/>
      <c r="E2674" s="84"/>
      <c r="F2674" s="84"/>
    </row>
    <row r="2675" spans="1:6">
      <c r="A2675" s="51"/>
      <c r="C2675" s="84"/>
      <c r="D2675" s="85"/>
      <c r="E2675" s="84"/>
      <c r="F2675" s="84"/>
    </row>
    <row r="2676" spans="1:6">
      <c r="A2676" s="51"/>
      <c r="C2676" s="84"/>
      <c r="D2676" s="85"/>
      <c r="E2676" s="84"/>
      <c r="F2676" s="84"/>
    </row>
    <row r="2677" spans="1:6">
      <c r="A2677" s="51"/>
      <c r="C2677" s="84"/>
      <c r="D2677" s="85"/>
      <c r="E2677" s="84"/>
      <c r="F2677" s="84"/>
    </row>
    <row r="2678" spans="1:6">
      <c r="A2678" s="51"/>
      <c r="C2678" s="84"/>
      <c r="D2678" s="85"/>
      <c r="E2678" s="84"/>
      <c r="F2678" s="84"/>
    </row>
    <row r="2679" spans="1:6">
      <c r="A2679" s="51"/>
      <c r="C2679" s="84"/>
      <c r="D2679" s="85"/>
      <c r="E2679" s="84"/>
      <c r="F2679" s="84"/>
    </row>
    <row r="2680" spans="1:6">
      <c r="A2680" s="51"/>
      <c r="C2680" s="84"/>
      <c r="D2680" s="85"/>
      <c r="E2680" s="84"/>
      <c r="F2680" s="84"/>
    </row>
    <row r="2681" spans="1:6">
      <c r="A2681" s="51"/>
      <c r="C2681" s="84"/>
      <c r="D2681" s="85"/>
      <c r="E2681" s="84"/>
      <c r="F2681" s="84"/>
    </row>
    <row r="2682" spans="1:6">
      <c r="A2682" s="51"/>
      <c r="C2682" s="84"/>
      <c r="D2682" s="85"/>
      <c r="E2682" s="84"/>
      <c r="F2682" s="84"/>
    </row>
    <row r="2683" spans="1:6">
      <c r="A2683" s="51"/>
      <c r="C2683" s="84"/>
      <c r="D2683" s="85"/>
      <c r="E2683" s="84"/>
      <c r="F2683" s="84"/>
    </row>
    <row r="2684" spans="1:6">
      <c r="A2684" s="51"/>
      <c r="C2684" s="84"/>
      <c r="D2684" s="85"/>
      <c r="E2684" s="84"/>
      <c r="F2684" s="84"/>
    </row>
    <row r="2685" spans="1:6">
      <c r="A2685" s="51"/>
      <c r="C2685" s="84"/>
      <c r="D2685" s="85"/>
      <c r="E2685" s="84"/>
      <c r="F2685" s="84"/>
    </row>
    <row r="2686" spans="1:6">
      <c r="A2686" s="51"/>
      <c r="C2686" s="84"/>
      <c r="D2686" s="85"/>
      <c r="E2686" s="84"/>
      <c r="F2686" s="84"/>
    </row>
    <row r="2687" spans="1:6">
      <c r="A2687" s="51"/>
      <c r="C2687" s="84"/>
      <c r="D2687" s="85"/>
      <c r="E2687" s="84"/>
      <c r="F2687" s="84"/>
    </row>
    <row r="2688" spans="1:6">
      <c r="A2688" s="51"/>
      <c r="C2688" s="84"/>
      <c r="D2688" s="85"/>
      <c r="E2688" s="84"/>
      <c r="F2688" s="84"/>
    </row>
    <row r="2689" spans="1:6">
      <c r="A2689" s="51"/>
      <c r="C2689" s="84"/>
      <c r="D2689" s="85"/>
      <c r="E2689" s="84"/>
      <c r="F2689" s="84"/>
    </row>
    <row r="2690" spans="1:6">
      <c r="A2690" s="51"/>
      <c r="C2690" s="84"/>
      <c r="D2690" s="85"/>
      <c r="E2690" s="84"/>
      <c r="F2690" s="84"/>
    </row>
    <row r="2691" spans="1:6">
      <c r="A2691" s="51"/>
      <c r="C2691" s="84"/>
      <c r="D2691" s="85"/>
      <c r="E2691" s="84"/>
      <c r="F2691" s="84"/>
    </row>
    <row r="2692" spans="1:6">
      <c r="A2692" s="51"/>
      <c r="C2692" s="84"/>
      <c r="D2692" s="85"/>
      <c r="E2692" s="84"/>
      <c r="F2692" s="84"/>
    </row>
    <row r="2693" spans="1:6">
      <c r="A2693" s="51"/>
      <c r="C2693" s="84"/>
      <c r="D2693" s="85"/>
      <c r="E2693" s="84"/>
      <c r="F2693" s="84"/>
    </row>
    <row r="2694" spans="1:6">
      <c r="A2694" s="51"/>
      <c r="C2694" s="84"/>
      <c r="D2694" s="85"/>
      <c r="E2694" s="84"/>
      <c r="F2694" s="84"/>
    </row>
    <row r="2695" spans="1:6">
      <c r="A2695" s="51"/>
      <c r="C2695" s="84"/>
      <c r="D2695" s="85"/>
      <c r="E2695" s="84"/>
      <c r="F2695" s="84"/>
    </row>
    <row r="2696" spans="1:6">
      <c r="A2696" s="51"/>
      <c r="C2696" s="84"/>
      <c r="D2696" s="85"/>
      <c r="E2696" s="84"/>
      <c r="F2696" s="84"/>
    </row>
    <row r="2697" spans="1:6">
      <c r="A2697" s="51"/>
      <c r="C2697" s="84"/>
      <c r="D2697" s="85"/>
      <c r="E2697" s="84"/>
      <c r="F2697" s="84"/>
    </row>
    <row r="2698" spans="1:6">
      <c r="A2698" s="51"/>
      <c r="C2698" s="84"/>
      <c r="D2698" s="85"/>
      <c r="E2698" s="84"/>
      <c r="F2698" s="84"/>
    </row>
    <row r="2699" spans="1:6">
      <c r="A2699" s="51"/>
      <c r="C2699" s="84"/>
      <c r="D2699" s="85"/>
      <c r="E2699" s="84"/>
      <c r="F2699" s="84"/>
    </row>
    <row r="2700" spans="1:6">
      <c r="A2700" s="51"/>
      <c r="C2700" s="84"/>
      <c r="D2700" s="85"/>
      <c r="E2700" s="84"/>
      <c r="F2700" s="84"/>
    </row>
    <row r="2701" spans="1:6">
      <c r="A2701" s="51"/>
      <c r="C2701" s="84"/>
      <c r="D2701" s="85"/>
      <c r="E2701" s="84"/>
      <c r="F2701" s="84"/>
    </row>
    <row r="2702" spans="1:6">
      <c r="A2702" s="51"/>
      <c r="C2702" s="84"/>
      <c r="D2702" s="85"/>
      <c r="E2702" s="84"/>
      <c r="F2702" s="84"/>
    </row>
    <row r="2703" spans="1:6">
      <c r="A2703" s="51"/>
      <c r="C2703" s="84"/>
      <c r="D2703" s="85"/>
      <c r="E2703" s="84"/>
      <c r="F2703" s="84"/>
    </row>
    <row r="2704" spans="1:6">
      <c r="A2704" s="51"/>
      <c r="C2704" s="84"/>
      <c r="D2704" s="85"/>
      <c r="E2704" s="84"/>
      <c r="F2704" s="84"/>
    </row>
    <row r="2705" spans="1:6">
      <c r="A2705" s="51"/>
      <c r="C2705" s="84"/>
      <c r="D2705" s="85"/>
      <c r="E2705" s="84"/>
      <c r="F2705" s="84"/>
    </row>
    <row r="2706" spans="1:6">
      <c r="A2706" s="51"/>
      <c r="C2706" s="84"/>
      <c r="D2706" s="85"/>
      <c r="E2706" s="84"/>
      <c r="F2706" s="84"/>
    </row>
    <row r="2707" spans="1:6">
      <c r="A2707" s="51"/>
      <c r="C2707" s="84"/>
      <c r="D2707" s="85"/>
      <c r="E2707" s="84"/>
      <c r="F2707" s="84"/>
    </row>
    <row r="2708" spans="1:6">
      <c r="A2708" s="51"/>
      <c r="C2708" s="84"/>
      <c r="D2708" s="85"/>
      <c r="E2708" s="84"/>
      <c r="F2708" s="84"/>
    </row>
    <row r="2709" spans="1:6">
      <c r="A2709" s="51"/>
      <c r="C2709" s="84"/>
      <c r="D2709" s="85"/>
      <c r="E2709" s="84"/>
      <c r="F2709" s="84"/>
    </row>
    <row r="2710" spans="1:6">
      <c r="A2710" s="51"/>
      <c r="C2710" s="84"/>
      <c r="D2710" s="85"/>
      <c r="E2710" s="84"/>
      <c r="F2710" s="84"/>
    </row>
    <row r="2711" spans="1:6">
      <c r="A2711" s="51"/>
      <c r="C2711" s="84"/>
      <c r="D2711" s="85"/>
      <c r="E2711" s="84"/>
      <c r="F2711" s="84"/>
    </row>
    <row r="2712" spans="1:6">
      <c r="A2712" s="51"/>
      <c r="C2712" s="84"/>
      <c r="D2712" s="85"/>
      <c r="E2712" s="84"/>
      <c r="F2712" s="84"/>
    </row>
    <row r="2713" spans="1:6">
      <c r="A2713" s="51"/>
      <c r="C2713" s="84"/>
      <c r="D2713" s="85"/>
      <c r="E2713" s="84"/>
      <c r="F2713" s="84"/>
    </row>
    <row r="2714" spans="1:6">
      <c r="A2714" s="51"/>
      <c r="C2714" s="84"/>
      <c r="D2714" s="85"/>
      <c r="E2714" s="84"/>
      <c r="F2714" s="84"/>
    </row>
    <row r="2715" spans="1:6">
      <c r="A2715" s="51"/>
      <c r="C2715" s="84"/>
      <c r="D2715" s="85"/>
      <c r="E2715" s="84"/>
      <c r="F2715" s="84"/>
    </row>
    <row r="2716" spans="1:6">
      <c r="A2716" s="51"/>
      <c r="C2716" s="84"/>
      <c r="D2716" s="85"/>
      <c r="E2716" s="84"/>
      <c r="F2716" s="84"/>
    </row>
    <row r="2717" spans="1:6">
      <c r="A2717" s="51"/>
      <c r="C2717" s="84"/>
      <c r="D2717" s="85"/>
      <c r="E2717" s="84"/>
      <c r="F2717" s="84"/>
    </row>
    <row r="2718" spans="1:6">
      <c r="A2718" s="51"/>
      <c r="C2718" s="84"/>
      <c r="D2718" s="85"/>
      <c r="E2718" s="84"/>
      <c r="F2718" s="84"/>
    </row>
    <row r="2719" spans="1:6">
      <c r="A2719" s="51"/>
      <c r="C2719" s="84"/>
      <c r="D2719" s="85"/>
      <c r="E2719" s="84"/>
      <c r="F2719" s="84"/>
    </row>
    <row r="2720" spans="1:6">
      <c r="A2720" s="51"/>
      <c r="C2720" s="84"/>
      <c r="D2720" s="85"/>
      <c r="E2720" s="84"/>
      <c r="F2720" s="84"/>
    </row>
    <row r="2721" spans="1:6">
      <c r="A2721" s="51"/>
      <c r="C2721" s="84"/>
      <c r="D2721" s="85"/>
      <c r="E2721" s="84"/>
      <c r="F2721" s="84"/>
    </row>
    <row r="2722" spans="1:6">
      <c r="A2722" s="51"/>
      <c r="C2722" s="84"/>
      <c r="D2722" s="85"/>
      <c r="E2722" s="84"/>
      <c r="F2722" s="84"/>
    </row>
    <row r="2723" spans="1:6">
      <c r="A2723" s="51"/>
      <c r="C2723" s="84"/>
      <c r="D2723" s="85"/>
      <c r="E2723" s="84"/>
      <c r="F2723" s="84"/>
    </row>
    <row r="2724" spans="1:6">
      <c r="A2724" s="51"/>
      <c r="C2724" s="84"/>
      <c r="D2724" s="85"/>
      <c r="E2724" s="84"/>
      <c r="F2724" s="84"/>
    </row>
    <row r="2725" spans="1:6">
      <c r="A2725" s="51"/>
      <c r="C2725" s="84"/>
      <c r="D2725" s="85"/>
      <c r="E2725" s="84"/>
      <c r="F2725" s="84"/>
    </row>
    <row r="2726" spans="1:6">
      <c r="A2726" s="51"/>
      <c r="C2726" s="84"/>
      <c r="D2726" s="85"/>
      <c r="E2726" s="84"/>
      <c r="F2726" s="84"/>
    </row>
    <row r="2727" spans="1:6">
      <c r="A2727" s="51"/>
      <c r="C2727" s="84"/>
      <c r="D2727" s="85"/>
      <c r="E2727" s="84"/>
      <c r="F2727" s="84"/>
    </row>
    <row r="2728" spans="1:6">
      <c r="A2728" s="51"/>
      <c r="C2728" s="84"/>
      <c r="D2728" s="85"/>
      <c r="E2728" s="84"/>
      <c r="F2728" s="84"/>
    </row>
    <row r="2729" spans="1:6">
      <c r="A2729" s="51"/>
      <c r="C2729" s="84"/>
      <c r="D2729" s="85"/>
      <c r="E2729" s="84"/>
      <c r="F2729" s="84"/>
    </row>
    <row r="2730" spans="1:6">
      <c r="A2730" s="51"/>
      <c r="C2730" s="84"/>
      <c r="D2730" s="85"/>
      <c r="E2730" s="84"/>
      <c r="F2730" s="84"/>
    </row>
    <row r="2731" spans="1:6">
      <c r="A2731" s="51"/>
      <c r="C2731" s="84"/>
      <c r="D2731" s="85"/>
      <c r="E2731" s="84"/>
      <c r="F2731" s="84"/>
    </row>
    <row r="2732" spans="1:6">
      <c r="A2732" s="51"/>
      <c r="C2732" s="84"/>
      <c r="D2732" s="85"/>
      <c r="E2732" s="84"/>
      <c r="F2732" s="84"/>
    </row>
    <row r="2733" spans="1:6">
      <c r="A2733" s="51"/>
      <c r="C2733" s="84"/>
      <c r="D2733" s="85"/>
      <c r="E2733" s="84"/>
      <c r="F2733" s="84"/>
    </row>
    <row r="2734" spans="1:6">
      <c r="A2734" s="51"/>
      <c r="C2734" s="84"/>
      <c r="D2734" s="85"/>
      <c r="E2734" s="84"/>
      <c r="F2734" s="84"/>
    </row>
    <row r="2735" spans="1:6">
      <c r="A2735" s="51"/>
      <c r="C2735" s="84"/>
      <c r="D2735" s="85"/>
      <c r="E2735" s="84"/>
      <c r="F2735" s="84"/>
    </row>
    <row r="2736" spans="1:6">
      <c r="A2736" s="51"/>
      <c r="C2736" s="84"/>
      <c r="D2736" s="85"/>
      <c r="E2736" s="84"/>
      <c r="F2736" s="84"/>
    </row>
    <row r="2737" spans="1:6">
      <c r="A2737" s="51"/>
      <c r="C2737" s="84"/>
      <c r="D2737" s="85"/>
      <c r="E2737" s="84"/>
      <c r="F2737" s="84"/>
    </row>
    <row r="2738" spans="1:6">
      <c r="A2738" s="51"/>
      <c r="C2738" s="84"/>
      <c r="D2738" s="85"/>
      <c r="E2738" s="84"/>
      <c r="F2738" s="84"/>
    </row>
    <row r="2739" spans="1:6">
      <c r="A2739" s="51"/>
      <c r="C2739" s="84"/>
      <c r="D2739" s="85"/>
      <c r="E2739" s="84"/>
      <c r="F2739" s="84"/>
    </row>
    <row r="2740" spans="1:6">
      <c r="A2740" s="51"/>
      <c r="C2740" s="84"/>
      <c r="D2740" s="85"/>
      <c r="E2740" s="84"/>
      <c r="F2740" s="84"/>
    </row>
    <row r="2741" spans="1:6">
      <c r="A2741" s="51"/>
      <c r="C2741" s="84"/>
      <c r="D2741" s="85"/>
      <c r="E2741" s="84"/>
      <c r="F2741" s="84"/>
    </row>
    <row r="2742" spans="1:6">
      <c r="A2742" s="51"/>
      <c r="C2742" s="84"/>
      <c r="D2742" s="85"/>
      <c r="E2742" s="84"/>
      <c r="F2742" s="84"/>
    </row>
    <row r="2743" spans="1:6">
      <c r="A2743" s="51"/>
      <c r="C2743" s="84"/>
      <c r="D2743" s="85"/>
      <c r="E2743" s="84"/>
      <c r="F2743" s="84"/>
    </row>
    <row r="2744" spans="1:6">
      <c r="A2744" s="51"/>
      <c r="C2744" s="84"/>
      <c r="D2744" s="85"/>
      <c r="E2744" s="84"/>
      <c r="F2744" s="84"/>
    </row>
    <row r="2745" spans="1:6">
      <c r="A2745" s="51"/>
      <c r="C2745" s="84"/>
      <c r="D2745" s="85"/>
      <c r="E2745" s="84"/>
      <c r="F2745" s="84"/>
    </row>
    <row r="2746" spans="1:6">
      <c r="A2746" s="51"/>
      <c r="C2746" s="84"/>
      <c r="D2746" s="85"/>
      <c r="E2746" s="84"/>
      <c r="F2746" s="84"/>
    </row>
    <row r="2747" spans="1:6">
      <c r="A2747" s="51"/>
      <c r="C2747" s="84"/>
      <c r="D2747" s="85"/>
      <c r="E2747" s="84"/>
      <c r="F2747" s="84"/>
    </row>
    <row r="2748" spans="1:6">
      <c r="A2748" s="51"/>
      <c r="C2748" s="84"/>
      <c r="D2748" s="85"/>
      <c r="E2748" s="84"/>
      <c r="F2748" s="84"/>
    </row>
    <row r="2749" spans="1:6">
      <c r="A2749" s="51"/>
      <c r="C2749" s="84"/>
      <c r="D2749" s="85"/>
      <c r="E2749" s="84"/>
      <c r="F2749" s="84"/>
    </row>
    <row r="2750" spans="1:6">
      <c r="A2750" s="51"/>
      <c r="C2750" s="84"/>
      <c r="D2750" s="85"/>
      <c r="E2750" s="84"/>
      <c r="F2750" s="84"/>
    </row>
    <row r="2751" spans="1:6">
      <c r="A2751" s="51"/>
      <c r="C2751" s="84"/>
      <c r="D2751" s="85"/>
      <c r="E2751" s="84"/>
      <c r="F2751" s="84"/>
    </row>
    <row r="2752" spans="1:6">
      <c r="A2752" s="51"/>
      <c r="C2752" s="84"/>
      <c r="D2752" s="85"/>
      <c r="E2752" s="84"/>
      <c r="F2752" s="84"/>
    </row>
    <row r="2753" spans="1:6">
      <c r="A2753" s="51"/>
      <c r="C2753" s="84"/>
      <c r="D2753" s="85"/>
      <c r="E2753" s="84"/>
      <c r="F2753" s="84"/>
    </row>
    <row r="2754" spans="1:6">
      <c r="A2754" s="51"/>
      <c r="C2754" s="84"/>
      <c r="D2754" s="85"/>
      <c r="E2754" s="84"/>
      <c r="F2754" s="84"/>
    </row>
    <row r="2755" spans="1:6">
      <c r="A2755" s="51"/>
      <c r="C2755" s="84"/>
      <c r="D2755" s="85"/>
      <c r="E2755" s="84"/>
      <c r="F2755" s="84"/>
    </row>
    <row r="2756" spans="1:6">
      <c r="A2756" s="51"/>
      <c r="C2756" s="84"/>
      <c r="D2756" s="85"/>
      <c r="E2756" s="84"/>
      <c r="F2756" s="84"/>
    </row>
    <row r="2757" spans="1:6">
      <c r="A2757" s="51"/>
      <c r="C2757" s="84"/>
      <c r="D2757" s="85"/>
      <c r="E2757" s="84"/>
      <c r="F2757" s="84"/>
    </row>
    <row r="2758" spans="1:6">
      <c r="A2758" s="51"/>
      <c r="C2758" s="84"/>
      <c r="D2758" s="85"/>
      <c r="E2758" s="84"/>
      <c r="F2758" s="84"/>
    </row>
    <row r="2759" spans="1:6">
      <c r="A2759" s="51"/>
      <c r="C2759" s="84"/>
      <c r="D2759" s="85"/>
      <c r="E2759" s="84"/>
      <c r="F2759" s="84"/>
    </row>
    <row r="2760" spans="1:6">
      <c r="A2760" s="51"/>
      <c r="C2760" s="84"/>
      <c r="D2760" s="85"/>
      <c r="E2760" s="84"/>
      <c r="F2760" s="84"/>
    </row>
    <row r="2761" spans="1:6">
      <c r="A2761" s="51"/>
      <c r="C2761" s="84"/>
      <c r="D2761" s="85"/>
      <c r="E2761" s="84"/>
      <c r="F2761" s="84"/>
    </row>
    <row r="2762" spans="1:6">
      <c r="A2762" s="51"/>
      <c r="C2762" s="84"/>
      <c r="D2762" s="85"/>
      <c r="E2762" s="84"/>
      <c r="F2762" s="84"/>
    </row>
    <row r="2763" spans="1:6">
      <c r="A2763" s="51"/>
      <c r="C2763" s="84"/>
      <c r="D2763" s="85"/>
      <c r="E2763" s="84"/>
      <c r="F2763" s="84"/>
    </row>
    <row r="2764" spans="1:6">
      <c r="A2764" s="51"/>
      <c r="C2764" s="84"/>
      <c r="D2764" s="85"/>
      <c r="E2764" s="84"/>
      <c r="F2764" s="84"/>
    </row>
    <row r="2765" spans="1:6">
      <c r="A2765" s="51"/>
      <c r="C2765" s="84"/>
      <c r="D2765" s="85"/>
      <c r="E2765" s="84"/>
      <c r="F2765" s="84"/>
    </row>
    <row r="2766" spans="1:6">
      <c r="A2766" s="51"/>
      <c r="C2766" s="84"/>
      <c r="D2766" s="85"/>
      <c r="E2766" s="84"/>
      <c r="F2766" s="84"/>
    </row>
    <row r="2767" spans="1:6">
      <c r="A2767" s="51"/>
      <c r="C2767" s="84"/>
      <c r="D2767" s="85"/>
      <c r="E2767" s="84"/>
      <c r="F2767" s="84"/>
    </row>
    <row r="2768" spans="1:6">
      <c r="A2768" s="51"/>
      <c r="C2768" s="84"/>
      <c r="D2768" s="85"/>
      <c r="E2768" s="84"/>
      <c r="F2768" s="84"/>
    </row>
    <row r="2769" spans="1:6">
      <c r="A2769" s="51"/>
      <c r="C2769" s="84"/>
      <c r="D2769" s="85"/>
      <c r="E2769" s="84"/>
      <c r="F2769" s="84"/>
    </row>
    <row r="2770" spans="1:6">
      <c r="A2770" s="51"/>
      <c r="C2770" s="84"/>
      <c r="D2770" s="85"/>
      <c r="E2770" s="84"/>
      <c r="F2770" s="84"/>
    </row>
    <row r="2771" spans="1:6">
      <c r="A2771" s="51"/>
      <c r="C2771" s="84"/>
      <c r="D2771" s="85"/>
      <c r="E2771" s="84"/>
      <c r="F2771" s="84"/>
    </row>
    <row r="2772" spans="1:6">
      <c r="A2772" s="51"/>
      <c r="C2772" s="84"/>
      <c r="D2772" s="85"/>
      <c r="E2772" s="84"/>
      <c r="F2772" s="84"/>
    </row>
    <row r="2773" spans="1:6">
      <c r="A2773" s="51"/>
      <c r="C2773" s="84"/>
      <c r="D2773" s="85"/>
      <c r="E2773" s="84"/>
      <c r="F2773" s="84"/>
    </row>
    <row r="2774" spans="1:6">
      <c r="A2774" s="51"/>
      <c r="C2774" s="84"/>
      <c r="D2774" s="85"/>
      <c r="E2774" s="84"/>
      <c r="F2774" s="84"/>
    </row>
    <row r="2775" spans="1:6">
      <c r="A2775" s="51"/>
      <c r="C2775" s="84"/>
      <c r="D2775" s="85"/>
      <c r="E2775" s="84"/>
      <c r="F2775" s="84"/>
    </row>
    <row r="2776" spans="1:6">
      <c r="A2776" s="51"/>
      <c r="C2776" s="84"/>
      <c r="D2776" s="85"/>
      <c r="E2776" s="84"/>
      <c r="F2776" s="84"/>
    </row>
    <row r="2777" spans="1:6">
      <c r="A2777" s="51"/>
      <c r="C2777" s="84"/>
      <c r="D2777" s="85"/>
      <c r="E2777" s="84"/>
      <c r="F2777" s="84"/>
    </row>
    <row r="2778" spans="1:6">
      <c r="A2778" s="51"/>
      <c r="C2778" s="84"/>
      <c r="D2778" s="85"/>
      <c r="E2778" s="84"/>
      <c r="F2778" s="84"/>
    </row>
    <row r="2779" spans="1:6">
      <c r="A2779" s="51"/>
      <c r="C2779" s="84"/>
      <c r="D2779" s="85"/>
      <c r="E2779" s="84"/>
      <c r="F2779" s="84"/>
    </row>
    <row r="2780" spans="1:6">
      <c r="A2780" s="51"/>
      <c r="C2780" s="84"/>
      <c r="D2780" s="85"/>
      <c r="E2780" s="84"/>
      <c r="F2780" s="84"/>
    </row>
    <row r="2781" spans="1:6">
      <c r="A2781" s="51"/>
      <c r="C2781" s="84"/>
      <c r="D2781" s="85"/>
      <c r="E2781" s="84"/>
      <c r="F2781" s="84"/>
    </row>
    <row r="2782" spans="1:6">
      <c r="A2782" s="51"/>
      <c r="C2782" s="84"/>
      <c r="D2782" s="85"/>
      <c r="E2782" s="84"/>
      <c r="F2782" s="84"/>
    </row>
    <row r="2783" spans="1:6">
      <c r="A2783" s="51"/>
      <c r="C2783" s="84"/>
      <c r="D2783" s="85"/>
      <c r="E2783" s="84"/>
      <c r="F2783" s="84"/>
    </row>
    <row r="2784" spans="1:6">
      <c r="A2784" s="51"/>
      <c r="C2784" s="84"/>
      <c r="D2784" s="85"/>
      <c r="E2784" s="84"/>
      <c r="F2784" s="84"/>
    </row>
    <row r="2785" spans="1:6">
      <c r="A2785" s="51"/>
      <c r="C2785" s="84"/>
      <c r="D2785" s="85"/>
      <c r="E2785" s="84"/>
      <c r="F2785" s="84"/>
    </row>
    <row r="2786" spans="1:6">
      <c r="A2786" s="51"/>
      <c r="C2786" s="84"/>
      <c r="D2786" s="85"/>
      <c r="E2786" s="84"/>
      <c r="F2786" s="84"/>
    </row>
    <row r="2787" spans="1:6">
      <c r="A2787" s="51"/>
      <c r="C2787" s="84"/>
      <c r="D2787" s="85"/>
      <c r="E2787" s="84"/>
      <c r="F2787" s="84"/>
    </row>
    <row r="2788" spans="1:6">
      <c r="A2788" s="51"/>
      <c r="C2788" s="84"/>
      <c r="D2788" s="85"/>
      <c r="E2788" s="84"/>
      <c r="F2788" s="84"/>
    </row>
    <row r="2789" spans="1:6">
      <c r="A2789" s="51"/>
      <c r="C2789" s="84"/>
      <c r="D2789" s="85"/>
      <c r="E2789" s="84"/>
      <c r="F2789" s="84"/>
    </row>
    <row r="2790" spans="1:6">
      <c r="A2790" s="51"/>
      <c r="C2790" s="84"/>
      <c r="D2790" s="85"/>
      <c r="E2790" s="84"/>
      <c r="F2790" s="84"/>
    </row>
    <row r="2791" spans="1:6">
      <c r="A2791" s="51"/>
      <c r="C2791" s="84"/>
      <c r="D2791" s="85"/>
      <c r="E2791" s="84"/>
      <c r="F2791" s="84"/>
    </row>
    <row r="2792" spans="1:6">
      <c r="A2792" s="51"/>
      <c r="C2792" s="84"/>
      <c r="D2792" s="85"/>
      <c r="E2792" s="84"/>
      <c r="F2792" s="84"/>
    </row>
    <row r="2793" spans="1:6">
      <c r="A2793" s="51"/>
      <c r="C2793" s="84"/>
      <c r="D2793" s="85"/>
      <c r="E2793" s="84"/>
      <c r="F2793" s="84"/>
    </row>
    <row r="2794" spans="1:6">
      <c r="A2794" s="51"/>
      <c r="C2794" s="84"/>
      <c r="D2794" s="85"/>
      <c r="E2794" s="84"/>
      <c r="F2794" s="84"/>
    </row>
    <row r="2795" spans="1:6">
      <c r="A2795" s="51"/>
      <c r="C2795" s="84"/>
      <c r="D2795" s="85"/>
      <c r="E2795" s="84"/>
      <c r="F2795" s="84"/>
    </row>
    <row r="2796" spans="1:6">
      <c r="A2796" s="51"/>
      <c r="C2796" s="84"/>
      <c r="D2796" s="85"/>
      <c r="E2796" s="84"/>
      <c r="F2796" s="84"/>
    </row>
    <row r="2797" spans="1:6">
      <c r="A2797" s="51"/>
      <c r="C2797" s="84"/>
      <c r="D2797" s="85"/>
      <c r="E2797" s="84"/>
      <c r="F2797" s="84"/>
    </row>
    <row r="2798" spans="1:6">
      <c r="A2798" s="51"/>
      <c r="C2798" s="84"/>
      <c r="D2798" s="85"/>
      <c r="E2798" s="84"/>
      <c r="F2798" s="84"/>
    </row>
    <row r="2799" spans="1:6">
      <c r="A2799" s="51"/>
      <c r="C2799" s="84"/>
      <c r="D2799" s="85"/>
      <c r="E2799" s="84"/>
      <c r="F2799" s="84"/>
    </row>
    <row r="2800" spans="1:6">
      <c r="A2800" s="51"/>
      <c r="C2800" s="84"/>
      <c r="D2800" s="85"/>
      <c r="E2800" s="84"/>
      <c r="F2800" s="84"/>
    </row>
    <row r="2801" spans="1:6">
      <c r="A2801" s="51"/>
      <c r="C2801" s="84"/>
      <c r="D2801" s="85"/>
      <c r="E2801" s="84"/>
      <c r="F2801" s="84"/>
    </row>
    <row r="2802" spans="1:6">
      <c r="A2802" s="51"/>
      <c r="C2802" s="84"/>
      <c r="D2802" s="85"/>
      <c r="E2802" s="84"/>
      <c r="F2802" s="84"/>
    </row>
    <row r="2803" spans="1:6">
      <c r="A2803" s="51"/>
      <c r="C2803" s="84"/>
      <c r="D2803" s="85"/>
      <c r="E2803" s="84"/>
      <c r="F2803" s="84"/>
    </row>
    <row r="2804" spans="1:6">
      <c r="A2804" s="51"/>
      <c r="C2804" s="84"/>
      <c r="D2804" s="85"/>
      <c r="E2804" s="84"/>
      <c r="F2804" s="84"/>
    </row>
    <row r="2805" spans="1:6">
      <c r="A2805" s="51"/>
      <c r="C2805" s="84"/>
      <c r="D2805" s="85"/>
      <c r="E2805" s="84"/>
      <c r="F2805" s="84"/>
    </row>
    <row r="2806" spans="1:6">
      <c r="A2806" s="51"/>
      <c r="C2806" s="84"/>
      <c r="D2806" s="85"/>
      <c r="E2806" s="84"/>
      <c r="F2806" s="84"/>
    </row>
    <row r="2807" spans="1:6">
      <c r="A2807" s="51"/>
      <c r="C2807" s="84"/>
      <c r="D2807" s="85"/>
      <c r="E2807" s="84"/>
      <c r="F2807" s="84"/>
    </row>
    <row r="2808" spans="1:6">
      <c r="A2808" s="51"/>
      <c r="C2808" s="84"/>
      <c r="D2808" s="85"/>
      <c r="E2808" s="84"/>
      <c r="F2808" s="84"/>
    </row>
    <row r="2809" spans="1:6">
      <c r="A2809" s="51"/>
      <c r="C2809" s="84"/>
      <c r="D2809" s="85"/>
      <c r="E2809" s="84"/>
      <c r="F2809" s="84"/>
    </row>
    <row r="2810" spans="1:6">
      <c r="A2810" s="51"/>
      <c r="C2810" s="84"/>
      <c r="D2810" s="85"/>
      <c r="E2810" s="84"/>
      <c r="F2810" s="84"/>
    </row>
    <row r="2811" spans="1:6">
      <c r="A2811" s="51"/>
      <c r="C2811" s="84"/>
      <c r="D2811" s="85"/>
      <c r="E2811" s="84"/>
      <c r="F2811" s="84"/>
    </row>
    <row r="2812" spans="1:6">
      <c r="A2812" s="51"/>
      <c r="C2812" s="84"/>
      <c r="D2812" s="85"/>
      <c r="E2812" s="84"/>
      <c r="F2812" s="84"/>
    </row>
    <row r="2813" spans="1:6">
      <c r="A2813" s="51"/>
      <c r="C2813" s="84"/>
      <c r="D2813" s="85"/>
      <c r="E2813" s="84"/>
      <c r="F2813" s="84"/>
    </row>
    <row r="2814" spans="1:6">
      <c r="A2814" s="51"/>
      <c r="C2814" s="84"/>
      <c r="D2814" s="85"/>
      <c r="E2814" s="84"/>
      <c r="F2814" s="84"/>
    </row>
    <row r="2815" spans="1:6">
      <c r="A2815" s="51"/>
      <c r="C2815" s="84"/>
      <c r="D2815" s="85"/>
      <c r="E2815" s="84"/>
      <c r="F2815" s="84"/>
    </row>
    <row r="2816" spans="1:6">
      <c r="A2816" s="51"/>
      <c r="C2816" s="84"/>
      <c r="D2816" s="85"/>
      <c r="E2816" s="84"/>
      <c r="F2816" s="84"/>
    </row>
    <row r="2817" spans="1:6">
      <c r="A2817" s="51"/>
      <c r="C2817" s="84"/>
      <c r="D2817" s="85"/>
      <c r="E2817" s="84"/>
      <c r="F2817" s="84"/>
    </row>
    <row r="2818" spans="1:6">
      <c r="A2818" s="51"/>
      <c r="C2818" s="84"/>
      <c r="D2818" s="85"/>
      <c r="E2818" s="84"/>
      <c r="F2818" s="84"/>
    </row>
    <row r="2819" spans="1:6">
      <c r="A2819" s="51"/>
      <c r="C2819" s="84"/>
      <c r="D2819" s="85"/>
      <c r="E2819" s="84"/>
      <c r="F2819" s="84"/>
    </row>
    <row r="2820" spans="1:6">
      <c r="A2820" s="51"/>
      <c r="C2820" s="84"/>
      <c r="D2820" s="85"/>
      <c r="E2820" s="84"/>
      <c r="F2820" s="84"/>
    </row>
    <row r="2821" spans="1:6">
      <c r="A2821" s="51"/>
      <c r="C2821" s="84"/>
      <c r="D2821" s="85"/>
      <c r="E2821" s="84"/>
      <c r="F2821" s="84"/>
    </row>
    <row r="2822" spans="1:6">
      <c r="A2822" s="51"/>
      <c r="C2822" s="84"/>
      <c r="D2822" s="85"/>
      <c r="E2822" s="84"/>
      <c r="F2822" s="84"/>
    </row>
    <row r="2823" spans="1:6">
      <c r="A2823" s="51"/>
      <c r="C2823" s="84"/>
      <c r="D2823" s="85"/>
      <c r="E2823" s="84"/>
      <c r="F2823" s="84"/>
    </row>
    <row r="2824" spans="1:6">
      <c r="A2824" s="51"/>
      <c r="C2824" s="84"/>
      <c r="D2824" s="85"/>
      <c r="E2824" s="84"/>
      <c r="F2824" s="84"/>
    </row>
    <row r="2825" spans="1:6">
      <c r="A2825" s="51"/>
      <c r="C2825" s="84"/>
      <c r="D2825" s="85"/>
      <c r="E2825" s="84"/>
      <c r="F2825" s="84"/>
    </row>
    <row r="2826" spans="1:6">
      <c r="A2826" s="51"/>
      <c r="C2826" s="84"/>
      <c r="D2826" s="85"/>
      <c r="E2826" s="84"/>
      <c r="F2826" s="84"/>
    </row>
    <row r="2827" spans="1:6">
      <c r="A2827" s="51"/>
      <c r="C2827" s="84"/>
      <c r="D2827" s="85"/>
      <c r="E2827" s="84"/>
      <c r="F2827" s="84"/>
    </row>
    <row r="2828" spans="1:6">
      <c r="A2828" s="51"/>
      <c r="C2828" s="84"/>
      <c r="D2828" s="85"/>
      <c r="E2828" s="84"/>
      <c r="F2828" s="84"/>
    </row>
    <row r="2829" spans="1:6">
      <c r="A2829" s="51"/>
      <c r="C2829" s="84"/>
      <c r="D2829" s="85"/>
      <c r="E2829" s="84"/>
      <c r="F2829" s="84"/>
    </row>
    <row r="2830" spans="1:6">
      <c r="A2830" s="51"/>
      <c r="C2830" s="84"/>
      <c r="D2830" s="85"/>
      <c r="E2830" s="84"/>
      <c r="F2830" s="84"/>
    </row>
    <row r="2831" spans="1:6">
      <c r="A2831" s="51"/>
      <c r="C2831" s="84"/>
      <c r="D2831" s="85"/>
      <c r="E2831" s="84"/>
      <c r="F2831" s="84"/>
    </row>
    <row r="2832" spans="1:6">
      <c r="A2832" s="51"/>
      <c r="C2832" s="84"/>
      <c r="D2832" s="85"/>
      <c r="E2832" s="84"/>
      <c r="F2832" s="84"/>
    </row>
    <row r="2833" spans="1:6">
      <c r="A2833" s="51"/>
      <c r="C2833" s="84"/>
      <c r="D2833" s="85"/>
      <c r="E2833" s="84"/>
      <c r="F2833" s="84"/>
    </row>
    <row r="2834" spans="1:6">
      <c r="A2834" s="51"/>
      <c r="C2834" s="84"/>
      <c r="D2834" s="85"/>
      <c r="E2834" s="84"/>
      <c r="F2834" s="84"/>
    </row>
    <row r="2835" spans="1:6">
      <c r="A2835" s="51"/>
      <c r="C2835" s="84"/>
      <c r="D2835" s="85"/>
      <c r="E2835" s="84"/>
      <c r="F2835" s="84"/>
    </row>
    <row r="2836" spans="1:6">
      <c r="A2836" s="51"/>
      <c r="C2836" s="84"/>
      <c r="D2836" s="85"/>
      <c r="E2836" s="84"/>
      <c r="F2836" s="84"/>
    </row>
    <row r="2837" spans="1:6">
      <c r="A2837" s="51"/>
      <c r="C2837" s="84"/>
      <c r="D2837" s="85"/>
      <c r="E2837" s="84"/>
      <c r="F2837" s="84"/>
    </row>
    <row r="2838" spans="1:6">
      <c r="A2838" s="51"/>
      <c r="C2838" s="84"/>
      <c r="D2838" s="85"/>
      <c r="E2838" s="84"/>
      <c r="F2838" s="84"/>
    </row>
    <row r="2839" spans="1:6">
      <c r="A2839" s="51"/>
      <c r="C2839" s="84"/>
      <c r="D2839" s="85"/>
      <c r="E2839" s="84"/>
      <c r="F2839" s="84"/>
    </row>
    <row r="2840" spans="1:6">
      <c r="A2840" s="51"/>
      <c r="C2840" s="84"/>
      <c r="D2840" s="85"/>
      <c r="E2840" s="84"/>
      <c r="F2840" s="84"/>
    </row>
    <row r="2841" spans="1:6">
      <c r="A2841" s="51"/>
      <c r="C2841" s="84"/>
      <c r="D2841" s="85"/>
      <c r="E2841" s="84"/>
      <c r="F2841" s="84"/>
    </row>
    <row r="2842" spans="1:6">
      <c r="A2842" s="51"/>
      <c r="C2842" s="84"/>
      <c r="D2842" s="85"/>
      <c r="E2842" s="84"/>
      <c r="F2842" s="84"/>
    </row>
    <row r="2843" spans="1:6">
      <c r="A2843" s="51"/>
      <c r="C2843" s="84"/>
      <c r="D2843" s="85"/>
      <c r="E2843" s="84"/>
      <c r="F2843" s="84"/>
    </row>
    <row r="2844" spans="1:6">
      <c r="A2844" s="51"/>
      <c r="C2844" s="84"/>
      <c r="D2844" s="85"/>
      <c r="E2844" s="84"/>
      <c r="F2844" s="84"/>
    </row>
    <row r="2845" spans="1:6">
      <c r="A2845" s="51"/>
      <c r="C2845" s="84"/>
      <c r="D2845" s="85"/>
      <c r="E2845" s="84"/>
      <c r="F2845" s="84"/>
    </row>
    <row r="2846" spans="1:6">
      <c r="A2846" s="51"/>
      <c r="C2846" s="84"/>
      <c r="D2846" s="85"/>
      <c r="E2846" s="84"/>
      <c r="F2846" s="84"/>
    </row>
    <row r="2847" spans="1:6">
      <c r="A2847" s="51"/>
      <c r="C2847" s="84"/>
      <c r="D2847" s="85"/>
      <c r="E2847" s="84"/>
      <c r="F2847" s="84"/>
    </row>
    <row r="2848" spans="1:6">
      <c r="A2848" s="51"/>
      <c r="C2848" s="84"/>
      <c r="D2848" s="85"/>
      <c r="E2848" s="84"/>
      <c r="F2848" s="84"/>
    </row>
    <row r="2849" spans="1:6">
      <c r="A2849" s="51"/>
      <c r="C2849" s="84"/>
      <c r="D2849" s="85"/>
      <c r="E2849" s="84"/>
      <c r="F2849" s="84"/>
    </row>
    <row r="2850" spans="1:6">
      <c r="A2850" s="51"/>
      <c r="C2850" s="84"/>
      <c r="D2850" s="85"/>
      <c r="E2850" s="84"/>
      <c r="F2850" s="84"/>
    </row>
    <row r="2851" spans="1:6">
      <c r="A2851" s="51"/>
      <c r="C2851" s="84"/>
      <c r="D2851" s="85"/>
      <c r="E2851" s="84"/>
      <c r="F2851" s="84"/>
    </row>
    <row r="2852" spans="1:6">
      <c r="A2852" s="51"/>
      <c r="C2852" s="84"/>
      <c r="D2852" s="85"/>
      <c r="E2852" s="84"/>
      <c r="F2852" s="84"/>
    </row>
    <row r="2853" spans="1:6">
      <c r="A2853" s="51"/>
      <c r="C2853" s="84"/>
      <c r="D2853" s="85"/>
      <c r="E2853" s="84"/>
      <c r="F2853" s="84"/>
    </row>
    <row r="2854" spans="1:6">
      <c r="A2854" s="51"/>
      <c r="C2854" s="84"/>
      <c r="D2854" s="85"/>
      <c r="E2854" s="84"/>
      <c r="F2854" s="84"/>
    </row>
    <row r="2855" spans="1:6">
      <c r="A2855" s="51"/>
      <c r="C2855" s="84"/>
      <c r="D2855" s="85"/>
      <c r="E2855" s="84"/>
      <c r="F2855" s="84"/>
    </row>
    <row r="2856" spans="1:6">
      <c r="A2856" s="51"/>
      <c r="C2856" s="84"/>
      <c r="D2856" s="85"/>
      <c r="E2856" s="84"/>
      <c r="F2856" s="84"/>
    </row>
    <row r="2857" spans="1:6">
      <c r="A2857" s="51"/>
      <c r="C2857" s="84"/>
      <c r="D2857" s="85"/>
      <c r="E2857" s="84"/>
      <c r="F2857" s="84"/>
    </row>
    <row r="2858" spans="1:6">
      <c r="A2858" s="51"/>
      <c r="C2858" s="84"/>
      <c r="D2858" s="85"/>
      <c r="E2858" s="84"/>
      <c r="F2858" s="84"/>
    </row>
    <row r="2859" spans="1:6">
      <c r="A2859" s="51"/>
      <c r="C2859" s="84"/>
      <c r="D2859" s="85"/>
      <c r="E2859" s="84"/>
      <c r="F2859" s="84"/>
    </row>
    <row r="2860" spans="1:6">
      <c r="A2860" s="51"/>
      <c r="C2860" s="84"/>
      <c r="D2860" s="85"/>
      <c r="E2860" s="84"/>
      <c r="F2860" s="84"/>
    </row>
    <row r="2861" spans="1:6">
      <c r="A2861" s="51"/>
      <c r="C2861" s="84"/>
      <c r="D2861" s="85"/>
      <c r="E2861" s="84"/>
      <c r="F2861" s="84"/>
    </row>
    <row r="2862" spans="1:6">
      <c r="A2862" s="51"/>
      <c r="C2862" s="84"/>
      <c r="D2862" s="85"/>
      <c r="E2862" s="84"/>
      <c r="F2862" s="84"/>
    </row>
    <row r="2863" spans="1:6">
      <c r="A2863" s="51"/>
      <c r="C2863" s="84"/>
      <c r="D2863" s="85"/>
      <c r="E2863" s="84"/>
      <c r="F2863" s="84"/>
    </row>
    <row r="2864" spans="1:6">
      <c r="A2864" s="51"/>
      <c r="C2864" s="84"/>
      <c r="D2864" s="85"/>
      <c r="E2864" s="84"/>
      <c r="F2864" s="84"/>
    </row>
    <row r="2865" spans="1:6">
      <c r="A2865" s="51"/>
      <c r="C2865" s="84"/>
      <c r="D2865" s="85"/>
      <c r="E2865" s="84"/>
      <c r="F2865" s="84"/>
    </row>
    <row r="2866" spans="1:6">
      <c r="A2866" s="51"/>
      <c r="C2866" s="84"/>
      <c r="D2866" s="85"/>
      <c r="E2866" s="84"/>
      <c r="F2866" s="84"/>
    </row>
    <row r="2867" spans="1:6">
      <c r="A2867" s="51"/>
      <c r="C2867" s="84"/>
      <c r="D2867" s="85"/>
      <c r="E2867" s="84"/>
      <c r="F2867" s="84"/>
    </row>
    <row r="2868" spans="1:6">
      <c r="A2868" s="51"/>
      <c r="C2868" s="84"/>
      <c r="D2868" s="85"/>
      <c r="E2868" s="84"/>
      <c r="F2868" s="84"/>
    </row>
    <row r="2869" spans="1:6">
      <c r="A2869" s="51"/>
      <c r="C2869" s="84"/>
      <c r="D2869" s="85"/>
      <c r="E2869" s="84"/>
      <c r="F2869" s="84"/>
    </row>
    <row r="2870" spans="1:6">
      <c r="A2870" s="51"/>
      <c r="C2870" s="84"/>
      <c r="D2870" s="85"/>
      <c r="E2870" s="84"/>
      <c r="F2870" s="84"/>
    </row>
    <row r="2871" spans="1:6">
      <c r="A2871" s="51"/>
      <c r="C2871" s="84"/>
      <c r="D2871" s="85"/>
      <c r="E2871" s="84"/>
      <c r="F2871" s="84"/>
    </row>
    <row r="2872" spans="1:6">
      <c r="A2872" s="51"/>
      <c r="C2872" s="84"/>
      <c r="D2872" s="85"/>
      <c r="E2872" s="84"/>
      <c r="F2872" s="84"/>
    </row>
    <row r="2873" spans="1:6">
      <c r="A2873" s="51"/>
      <c r="C2873" s="84"/>
      <c r="D2873" s="85"/>
      <c r="E2873" s="84"/>
      <c r="F2873" s="84"/>
    </row>
    <row r="2874" spans="1:6">
      <c r="A2874" s="51"/>
      <c r="C2874" s="84"/>
      <c r="D2874" s="85"/>
      <c r="E2874" s="84"/>
      <c r="F2874" s="84"/>
    </row>
    <row r="2875" spans="1:6">
      <c r="A2875" s="51"/>
      <c r="C2875" s="84"/>
      <c r="D2875" s="85"/>
      <c r="E2875" s="84"/>
      <c r="F2875" s="84"/>
    </row>
    <row r="2876" spans="1:6">
      <c r="A2876" s="51"/>
      <c r="C2876" s="84"/>
      <c r="D2876" s="85"/>
      <c r="E2876" s="84"/>
      <c r="F2876" s="84"/>
    </row>
    <row r="2877" spans="1:6">
      <c r="A2877" s="51"/>
      <c r="C2877" s="84"/>
      <c r="D2877" s="85"/>
      <c r="E2877" s="84"/>
      <c r="F2877" s="84"/>
    </row>
    <row r="2878" spans="1:6">
      <c r="A2878" s="51"/>
      <c r="C2878" s="84"/>
      <c r="D2878" s="85"/>
      <c r="E2878" s="84"/>
      <c r="F2878" s="84"/>
    </row>
    <row r="2879" spans="1:6">
      <c r="A2879" s="51"/>
      <c r="C2879" s="84"/>
      <c r="D2879" s="85"/>
      <c r="E2879" s="84"/>
      <c r="F2879" s="84"/>
    </row>
    <row r="2880" spans="1:6">
      <c r="A2880" s="51"/>
      <c r="C2880" s="84"/>
      <c r="D2880" s="85"/>
      <c r="E2880" s="84"/>
      <c r="F2880" s="84"/>
    </row>
    <row r="2881" spans="1:6">
      <c r="A2881" s="51"/>
      <c r="C2881" s="84"/>
      <c r="D2881" s="85"/>
      <c r="E2881" s="84"/>
      <c r="F2881" s="84"/>
    </row>
    <row r="2882" spans="1:6">
      <c r="A2882" s="51"/>
      <c r="C2882" s="84"/>
      <c r="D2882" s="85"/>
      <c r="E2882" s="84"/>
      <c r="F2882" s="84"/>
    </row>
    <row r="2883" spans="1:6">
      <c r="A2883" s="51"/>
      <c r="C2883" s="84"/>
      <c r="D2883" s="85"/>
      <c r="E2883" s="84"/>
      <c r="F2883" s="84"/>
    </row>
    <row r="2884" spans="1:6">
      <c r="A2884" s="51"/>
      <c r="C2884" s="84"/>
      <c r="D2884" s="85"/>
      <c r="E2884" s="84"/>
      <c r="F2884" s="84"/>
    </row>
    <row r="2885" spans="1:6">
      <c r="A2885" s="51"/>
      <c r="C2885" s="84"/>
      <c r="D2885" s="85"/>
      <c r="E2885" s="84"/>
      <c r="F2885" s="84"/>
    </row>
    <row r="2886" spans="1:6">
      <c r="A2886" s="51"/>
      <c r="C2886" s="84"/>
      <c r="D2886" s="85"/>
      <c r="E2886" s="84"/>
      <c r="F2886" s="84"/>
    </row>
    <row r="2887" spans="1:6">
      <c r="A2887" s="51"/>
      <c r="C2887" s="84"/>
      <c r="D2887" s="85"/>
      <c r="E2887" s="84"/>
      <c r="F2887" s="84"/>
    </row>
    <row r="2888" spans="1:6">
      <c r="A2888" s="51"/>
      <c r="C2888" s="84"/>
      <c r="D2888" s="85"/>
      <c r="E2888" s="84"/>
      <c r="F2888" s="84"/>
    </row>
    <row r="2889" spans="1:6">
      <c r="A2889" s="51"/>
      <c r="C2889" s="84"/>
      <c r="D2889" s="85"/>
      <c r="E2889" s="84"/>
      <c r="F2889" s="84"/>
    </row>
    <row r="2890" spans="1:6">
      <c r="A2890" s="51"/>
      <c r="C2890" s="84"/>
      <c r="D2890" s="85"/>
      <c r="E2890" s="84"/>
      <c r="F2890" s="84"/>
    </row>
    <row r="2891" spans="1:6">
      <c r="A2891" s="51"/>
      <c r="C2891" s="84"/>
      <c r="D2891" s="85"/>
      <c r="E2891" s="84"/>
      <c r="F2891" s="84"/>
    </row>
    <row r="2892" spans="1:6">
      <c r="A2892" s="51"/>
      <c r="C2892" s="84"/>
      <c r="D2892" s="85"/>
      <c r="E2892" s="84"/>
      <c r="F2892" s="84"/>
    </row>
    <row r="2893" spans="1:6">
      <c r="A2893" s="51"/>
      <c r="C2893" s="84"/>
      <c r="D2893" s="85"/>
      <c r="E2893" s="84"/>
      <c r="F2893" s="84"/>
    </row>
    <row r="2894" spans="1:6">
      <c r="A2894" s="51"/>
      <c r="C2894" s="84"/>
      <c r="D2894" s="85"/>
      <c r="E2894" s="84"/>
      <c r="F2894" s="84"/>
    </row>
    <row r="2895" spans="1:6">
      <c r="A2895" s="51"/>
      <c r="C2895" s="84"/>
      <c r="D2895" s="85"/>
      <c r="E2895" s="84"/>
      <c r="F2895" s="84"/>
    </row>
    <row r="2896" spans="1:6">
      <c r="A2896" s="51"/>
      <c r="C2896" s="84"/>
      <c r="D2896" s="85"/>
      <c r="E2896" s="84"/>
      <c r="F2896" s="84"/>
    </row>
    <row r="2897" spans="1:6">
      <c r="A2897" s="51"/>
      <c r="C2897" s="84"/>
      <c r="D2897" s="85"/>
      <c r="E2897" s="84"/>
      <c r="F2897" s="84"/>
    </row>
    <row r="2898" spans="1:6">
      <c r="A2898" s="51"/>
      <c r="C2898" s="84"/>
      <c r="D2898" s="85"/>
      <c r="E2898" s="84"/>
      <c r="F2898" s="84"/>
    </row>
    <row r="2899" spans="1:6">
      <c r="A2899" s="51"/>
      <c r="C2899" s="84"/>
      <c r="D2899" s="85"/>
      <c r="E2899" s="84"/>
      <c r="F2899" s="84"/>
    </row>
    <row r="2900" spans="1:6">
      <c r="A2900" s="51"/>
      <c r="C2900" s="84"/>
      <c r="D2900" s="85"/>
      <c r="E2900" s="84"/>
      <c r="F2900" s="84"/>
    </row>
    <row r="2901" spans="1:6">
      <c r="A2901" s="51"/>
      <c r="C2901" s="84"/>
      <c r="D2901" s="85"/>
      <c r="E2901" s="84"/>
      <c r="F2901" s="84"/>
    </row>
    <row r="2902" spans="1:6">
      <c r="A2902" s="51"/>
      <c r="C2902" s="84"/>
      <c r="D2902" s="85"/>
      <c r="E2902" s="84"/>
      <c r="F2902" s="84"/>
    </row>
    <row r="2903" spans="1:6">
      <c r="A2903" s="51"/>
      <c r="C2903" s="84"/>
      <c r="D2903" s="85"/>
      <c r="E2903" s="84"/>
      <c r="F2903" s="84"/>
    </row>
    <row r="2904" spans="1:6">
      <c r="A2904" s="51"/>
      <c r="C2904" s="84"/>
      <c r="D2904" s="85"/>
      <c r="E2904" s="84"/>
      <c r="F2904" s="84"/>
    </row>
    <row r="2905" spans="1:6">
      <c r="A2905" s="51"/>
      <c r="C2905" s="84"/>
      <c r="D2905" s="85"/>
      <c r="E2905" s="84"/>
      <c r="F2905" s="84"/>
    </row>
    <row r="2906" spans="1:6">
      <c r="A2906" s="51"/>
      <c r="C2906" s="84"/>
      <c r="D2906" s="85"/>
      <c r="E2906" s="84"/>
      <c r="F2906" s="84"/>
    </row>
    <row r="2907" spans="1:6">
      <c r="A2907" s="51"/>
      <c r="C2907" s="84"/>
      <c r="D2907" s="85"/>
      <c r="E2907" s="84"/>
      <c r="F2907" s="84"/>
    </row>
    <row r="2908" spans="1:6">
      <c r="A2908" s="51"/>
      <c r="C2908" s="84"/>
      <c r="D2908" s="85"/>
      <c r="E2908" s="84"/>
      <c r="F2908" s="84"/>
    </row>
    <row r="2909" spans="1:6">
      <c r="A2909" s="51"/>
      <c r="C2909" s="84"/>
      <c r="D2909" s="85"/>
      <c r="E2909" s="84"/>
      <c r="F2909" s="84"/>
    </row>
    <row r="2910" spans="1:6">
      <c r="A2910" s="51"/>
      <c r="C2910" s="84"/>
      <c r="D2910" s="85"/>
      <c r="E2910" s="84"/>
      <c r="F2910" s="84"/>
    </row>
    <row r="2911" spans="1:6">
      <c r="A2911" s="51"/>
      <c r="C2911" s="84"/>
      <c r="D2911" s="85"/>
      <c r="E2911" s="84"/>
      <c r="F2911" s="84"/>
    </row>
    <row r="2912" spans="1:6">
      <c r="A2912" s="51"/>
      <c r="C2912" s="84"/>
      <c r="D2912" s="85"/>
      <c r="E2912" s="84"/>
      <c r="F2912" s="84"/>
    </row>
    <row r="2913" spans="1:6">
      <c r="A2913" s="51"/>
      <c r="C2913" s="84"/>
      <c r="D2913" s="85"/>
      <c r="E2913" s="84"/>
      <c r="F2913" s="84"/>
    </row>
    <row r="2914" spans="1:6">
      <c r="A2914" s="51"/>
      <c r="C2914" s="84"/>
      <c r="D2914" s="85"/>
      <c r="E2914" s="84"/>
      <c r="F2914" s="84"/>
    </row>
    <row r="2915" spans="1:6">
      <c r="A2915" s="51"/>
      <c r="C2915" s="84"/>
      <c r="D2915" s="85"/>
      <c r="E2915" s="84"/>
      <c r="F2915" s="84"/>
    </row>
    <row r="2916" spans="1:6">
      <c r="A2916" s="51"/>
      <c r="C2916" s="84"/>
      <c r="D2916" s="85"/>
      <c r="E2916" s="84"/>
      <c r="F2916" s="84"/>
    </row>
    <row r="2917" spans="1:6">
      <c r="A2917" s="51"/>
      <c r="C2917" s="84"/>
      <c r="D2917" s="85"/>
      <c r="E2917" s="84"/>
      <c r="F2917" s="84"/>
    </row>
    <row r="2918" spans="1:6">
      <c r="A2918" s="51"/>
      <c r="C2918" s="84"/>
      <c r="D2918" s="85"/>
      <c r="E2918" s="84"/>
      <c r="F2918" s="84"/>
    </row>
    <row r="2919" spans="1:6">
      <c r="A2919" s="51"/>
      <c r="C2919" s="84"/>
      <c r="D2919" s="85"/>
      <c r="E2919" s="84"/>
      <c r="F2919" s="84"/>
    </row>
    <row r="2920" spans="1:6">
      <c r="A2920" s="51"/>
      <c r="C2920" s="84"/>
      <c r="D2920" s="85"/>
      <c r="E2920" s="84"/>
      <c r="F2920" s="84"/>
    </row>
    <row r="2921" spans="1:6">
      <c r="A2921" s="51"/>
      <c r="C2921" s="84"/>
      <c r="D2921" s="85"/>
      <c r="E2921" s="84"/>
      <c r="F2921" s="84"/>
    </row>
    <row r="2922" spans="1:6">
      <c r="A2922" s="51"/>
      <c r="C2922" s="84"/>
      <c r="D2922" s="85"/>
      <c r="E2922" s="84"/>
      <c r="F2922" s="84"/>
    </row>
    <row r="2923" spans="1:6">
      <c r="A2923" s="51"/>
      <c r="C2923" s="84"/>
      <c r="D2923" s="85"/>
      <c r="E2923" s="84"/>
      <c r="F2923" s="84"/>
    </row>
    <row r="2924" spans="1:6">
      <c r="A2924" s="51"/>
      <c r="C2924" s="84"/>
      <c r="D2924" s="85"/>
      <c r="E2924" s="84"/>
      <c r="F2924" s="84"/>
    </row>
    <row r="2925" spans="1:6">
      <c r="A2925" s="51"/>
      <c r="C2925" s="84"/>
      <c r="D2925" s="85"/>
      <c r="E2925" s="84"/>
      <c r="F2925" s="84"/>
    </row>
    <row r="2926" spans="1:6">
      <c r="A2926" s="51"/>
      <c r="C2926" s="84"/>
      <c r="D2926" s="85"/>
      <c r="E2926" s="84"/>
      <c r="F2926" s="84"/>
    </row>
    <row r="2927" spans="1:6">
      <c r="A2927" s="51"/>
      <c r="C2927" s="84"/>
      <c r="D2927" s="85"/>
      <c r="E2927" s="84"/>
      <c r="F2927" s="84"/>
    </row>
    <row r="2928" spans="1:6">
      <c r="A2928" s="51"/>
      <c r="C2928" s="84"/>
      <c r="D2928" s="85"/>
      <c r="E2928" s="84"/>
      <c r="F2928" s="84"/>
    </row>
    <row r="2929" spans="1:6">
      <c r="A2929" s="51"/>
      <c r="C2929" s="84"/>
      <c r="D2929" s="85"/>
      <c r="E2929" s="84"/>
      <c r="F2929" s="84"/>
    </row>
    <row r="2930" spans="1:6">
      <c r="A2930" s="51"/>
      <c r="C2930" s="84"/>
      <c r="D2930" s="85"/>
      <c r="E2930" s="84"/>
      <c r="F2930" s="84"/>
    </row>
    <row r="2931" spans="1:6">
      <c r="A2931" s="51"/>
      <c r="C2931" s="84"/>
      <c r="D2931" s="85"/>
      <c r="E2931" s="84"/>
      <c r="F2931" s="84"/>
    </row>
    <row r="2932" spans="1:6">
      <c r="A2932" s="51"/>
      <c r="C2932" s="84"/>
      <c r="D2932" s="85"/>
      <c r="E2932" s="84"/>
      <c r="F2932" s="84"/>
    </row>
    <row r="2933" spans="1:6">
      <c r="A2933" s="51"/>
      <c r="C2933" s="84"/>
      <c r="D2933" s="85"/>
      <c r="E2933" s="84"/>
      <c r="F2933" s="84"/>
    </row>
    <row r="2934" spans="1:6">
      <c r="A2934" s="51"/>
      <c r="C2934" s="84"/>
      <c r="D2934" s="85"/>
      <c r="E2934" s="84"/>
      <c r="F2934" s="84"/>
    </row>
    <row r="2935" spans="1:6">
      <c r="A2935" s="51"/>
      <c r="C2935" s="84"/>
      <c r="D2935" s="85"/>
      <c r="E2935" s="84"/>
      <c r="F2935" s="84"/>
    </row>
    <row r="2936" spans="1:6">
      <c r="A2936" s="51"/>
      <c r="C2936" s="84"/>
      <c r="D2936" s="85"/>
      <c r="E2936" s="84"/>
      <c r="F2936" s="84"/>
    </row>
    <row r="2937" spans="1:6">
      <c r="A2937" s="51"/>
      <c r="C2937" s="84"/>
      <c r="D2937" s="85"/>
      <c r="E2937" s="84"/>
      <c r="F2937" s="84"/>
    </row>
    <row r="2938" spans="1:6">
      <c r="A2938" s="51"/>
      <c r="C2938" s="84"/>
      <c r="D2938" s="85"/>
      <c r="E2938" s="84"/>
      <c r="F2938" s="84"/>
    </row>
    <row r="2939" spans="1:6">
      <c r="A2939" s="51"/>
      <c r="C2939" s="84"/>
      <c r="D2939" s="85"/>
      <c r="E2939" s="84"/>
      <c r="F2939" s="84"/>
    </row>
    <row r="2940" spans="1:6">
      <c r="A2940" s="51"/>
      <c r="C2940" s="84"/>
      <c r="D2940" s="85"/>
      <c r="E2940" s="84"/>
      <c r="F2940" s="84"/>
    </row>
    <row r="2941" spans="1:6">
      <c r="A2941" s="51"/>
      <c r="C2941" s="84"/>
      <c r="D2941" s="85"/>
      <c r="E2941" s="84"/>
      <c r="F2941" s="84"/>
    </row>
    <row r="2942" spans="1:6">
      <c r="A2942" s="51"/>
      <c r="C2942" s="84"/>
      <c r="D2942" s="85"/>
      <c r="E2942" s="84"/>
      <c r="F2942" s="84"/>
    </row>
    <row r="2943" spans="1:6">
      <c r="A2943" s="51"/>
      <c r="C2943" s="84"/>
      <c r="D2943" s="85"/>
      <c r="E2943" s="84"/>
      <c r="F2943" s="84"/>
    </row>
    <row r="2944" spans="1:6">
      <c r="A2944" s="51"/>
      <c r="C2944" s="84"/>
      <c r="D2944" s="85"/>
      <c r="E2944" s="84"/>
      <c r="F2944" s="84"/>
    </row>
    <row r="2945" spans="1:6">
      <c r="A2945" s="51"/>
      <c r="C2945" s="84"/>
      <c r="D2945" s="85"/>
      <c r="E2945" s="84"/>
      <c r="F2945" s="84"/>
    </row>
    <row r="2946" spans="1:6">
      <c r="A2946" s="51"/>
      <c r="C2946" s="84"/>
      <c r="D2946" s="85"/>
      <c r="E2946" s="84"/>
      <c r="F2946" s="84"/>
    </row>
    <row r="2947" spans="1:6">
      <c r="A2947" s="51"/>
      <c r="C2947" s="84"/>
      <c r="D2947" s="85"/>
      <c r="E2947" s="84"/>
      <c r="F2947" s="84"/>
    </row>
    <row r="2948" spans="1:6">
      <c r="A2948" s="51"/>
      <c r="C2948" s="84"/>
      <c r="D2948" s="85"/>
      <c r="E2948" s="84"/>
      <c r="F2948" s="84"/>
    </row>
    <row r="2949" spans="1:6">
      <c r="A2949" s="51"/>
      <c r="C2949" s="84"/>
      <c r="D2949" s="85"/>
      <c r="E2949" s="84"/>
      <c r="F2949" s="84"/>
    </row>
    <row r="2950" spans="1:6">
      <c r="A2950" s="51"/>
      <c r="C2950" s="84"/>
      <c r="D2950" s="85"/>
      <c r="E2950" s="84"/>
      <c r="F2950" s="84"/>
    </row>
    <row r="2951" spans="1:6">
      <c r="A2951" s="51"/>
      <c r="C2951" s="84"/>
      <c r="D2951" s="85"/>
      <c r="E2951" s="84"/>
      <c r="F2951" s="84"/>
    </row>
    <row r="2952" spans="1:6">
      <c r="A2952" s="51"/>
      <c r="C2952" s="84"/>
      <c r="D2952" s="85"/>
      <c r="E2952" s="84"/>
      <c r="F2952" s="84"/>
    </row>
    <row r="2953" spans="1:6">
      <c r="A2953" s="51"/>
      <c r="C2953" s="84"/>
      <c r="D2953" s="85"/>
      <c r="E2953" s="84"/>
      <c r="F2953" s="84"/>
    </row>
    <row r="2954" spans="1:6">
      <c r="A2954" s="51"/>
      <c r="C2954" s="84"/>
      <c r="D2954" s="85"/>
      <c r="E2954" s="84"/>
      <c r="F2954" s="8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54"/>
  <sheetViews>
    <sheetView showGridLines="0" zoomScaleNormal="100" workbookViewId="0">
      <selection activeCell="A4" sqref="A4"/>
    </sheetView>
  </sheetViews>
  <sheetFormatPr defaultColWidth="9.140625" defaultRowHeight="15"/>
  <cols>
    <col min="1" max="1" width="20.7109375" style="46" customWidth="1"/>
    <col min="2" max="2" width="20.7109375" style="54" customWidth="1"/>
    <col min="3" max="3" width="20.7109375" style="45" customWidth="1"/>
    <col min="4" max="4" width="20.7109375" style="60" customWidth="1"/>
    <col min="5" max="5" width="20.7109375" style="58" customWidth="1"/>
    <col min="6" max="6" width="20.7109375" style="46" customWidth="1"/>
    <col min="7" max="16384" width="9.140625" style="47"/>
  </cols>
  <sheetData>
    <row r="1" spans="1:6" ht="23.25">
      <c r="A1" s="44" t="s">
        <v>22</v>
      </c>
      <c r="B1" s="53"/>
    </row>
    <row r="3" spans="1:6">
      <c r="A3" s="97"/>
      <c r="B3" s="97"/>
      <c r="C3" s="97" t="s">
        <v>11</v>
      </c>
      <c r="D3" s="97"/>
      <c r="E3" s="97"/>
      <c r="F3" s="97"/>
    </row>
    <row r="4" spans="1:6">
      <c r="A4" s="89" t="s">
        <v>3</v>
      </c>
      <c r="B4" s="79" t="s">
        <v>12</v>
      </c>
      <c r="C4" s="80" t="s">
        <v>13</v>
      </c>
      <c r="D4" s="81" t="s">
        <v>14</v>
      </c>
      <c r="E4" s="82" t="s">
        <v>15</v>
      </c>
      <c r="F4" s="82" t="s">
        <v>16</v>
      </c>
    </row>
    <row r="5" spans="1:6">
      <c r="A5" s="51">
        <v>43832</v>
      </c>
      <c r="B5" s="83">
        <v>0.37384259259259256</v>
      </c>
      <c r="C5" s="84">
        <v>125</v>
      </c>
      <c r="D5" s="85">
        <v>65.62</v>
      </c>
      <c r="E5" s="84">
        <v>8202.5</v>
      </c>
      <c r="F5" s="84" t="s">
        <v>23</v>
      </c>
    </row>
    <row r="6" spans="1:6">
      <c r="A6" s="51">
        <v>43832</v>
      </c>
      <c r="B6" s="83">
        <v>0.37385416666666665</v>
      </c>
      <c r="C6" s="84">
        <v>45</v>
      </c>
      <c r="D6" s="85">
        <v>65.62</v>
      </c>
      <c r="E6" s="86">
        <v>2952.9</v>
      </c>
      <c r="F6" s="84" t="s">
        <v>23</v>
      </c>
    </row>
    <row r="7" spans="1:6">
      <c r="A7" s="51">
        <v>43832</v>
      </c>
      <c r="B7" s="83">
        <v>0.37687500000000002</v>
      </c>
      <c r="C7" s="84">
        <v>120</v>
      </c>
      <c r="D7" s="85">
        <v>65.599999999999994</v>
      </c>
      <c r="E7" s="86">
        <v>7871.9999999999991</v>
      </c>
      <c r="F7" s="84" t="s">
        <v>23</v>
      </c>
    </row>
    <row r="8" spans="1:6">
      <c r="A8" s="51">
        <v>43832</v>
      </c>
      <c r="B8" s="83">
        <v>0.37687500000000002</v>
      </c>
      <c r="C8" s="84">
        <v>100</v>
      </c>
      <c r="D8" s="85">
        <v>65.599999999999994</v>
      </c>
      <c r="E8" s="86">
        <v>6559.9999999999991</v>
      </c>
      <c r="F8" s="84" t="s">
        <v>23</v>
      </c>
    </row>
    <row r="9" spans="1:6">
      <c r="A9" s="51">
        <v>43832</v>
      </c>
      <c r="B9" s="83">
        <v>0.38021990740740735</v>
      </c>
      <c r="C9" s="84">
        <v>250</v>
      </c>
      <c r="D9" s="85">
        <v>65.58</v>
      </c>
      <c r="E9" s="86">
        <v>16395</v>
      </c>
      <c r="F9" s="84" t="s">
        <v>23</v>
      </c>
    </row>
    <row r="10" spans="1:6">
      <c r="A10" s="51">
        <v>43832</v>
      </c>
      <c r="B10" s="83">
        <v>0.38194444444444442</v>
      </c>
      <c r="C10" s="84">
        <v>165</v>
      </c>
      <c r="D10" s="85">
        <v>65.58</v>
      </c>
      <c r="E10" s="86">
        <v>10820.699999999999</v>
      </c>
      <c r="F10" s="84" t="s">
        <v>23</v>
      </c>
    </row>
    <row r="11" spans="1:6">
      <c r="A11" s="51">
        <v>43832</v>
      </c>
      <c r="B11" s="83">
        <v>0.38194444444444442</v>
      </c>
      <c r="C11" s="84">
        <v>25</v>
      </c>
      <c r="D11" s="85">
        <v>65.58</v>
      </c>
      <c r="E11" s="86">
        <v>1639.5</v>
      </c>
      <c r="F11" s="84" t="s">
        <v>23</v>
      </c>
    </row>
    <row r="12" spans="1:6">
      <c r="A12" s="51">
        <v>43832</v>
      </c>
      <c r="B12" s="83">
        <v>0.38818287037037041</v>
      </c>
      <c r="C12" s="84">
        <v>68</v>
      </c>
      <c r="D12" s="85">
        <v>65.540000000000006</v>
      </c>
      <c r="E12" s="86">
        <v>4456.72</v>
      </c>
      <c r="F12" s="84" t="s">
        <v>23</v>
      </c>
    </row>
    <row r="13" spans="1:6">
      <c r="A13" s="51">
        <v>43832</v>
      </c>
      <c r="B13" s="83">
        <v>0.38818287037037041</v>
      </c>
      <c r="C13" s="84">
        <v>77</v>
      </c>
      <c r="D13" s="85">
        <v>65.540000000000006</v>
      </c>
      <c r="E13" s="86">
        <v>5046.5800000000008</v>
      </c>
      <c r="F13" s="84" t="s">
        <v>23</v>
      </c>
    </row>
    <row r="14" spans="1:6">
      <c r="A14" s="51">
        <v>43832</v>
      </c>
      <c r="B14" s="83">
        <v>0.38822916666666668</v>
      </c>
      <c r="C14" s="84">
        <v>74</v>
      </c>
      <c r="D14" s="85">
        <v>65.540000000000006</v>
      </c>
      <c r="E14" s="86">
        <v>4849.96</v>
      </c>
      <c r="F14" s="84" t="s">
        <v>23</v>
      </c>
    </row>
    <row r="15" spans="1:6">
      <c r="A15" s="51">
        <v>43832</v>
      </c>
      <c r="B15" s="83">
        <v>0.38822916666666668</v>
      </c>
      <c r="C15" s="84">
        <v>61</v>
      </c>
      <c r="D15" s="85">
        <v>65.540000000000006</v>
      </c>
      <c r="E15" s="86">
        <v>3997.9400000000005</v>
      </c>
      <c r="F15" s="84" t="s">
        <v>23</v>
      </c>
    </row>
    <row r="16" spans="1:6">
      <c r="A16" s="51">
        <v>43832</v>
      </c>
      <c r="B16" s="83">
        <v>0.39025462962962965</v>
      </c>
      <c r="C16" s="84">
        <v>68</v>
      </c>
      <c r="D16" s="85">
        <v>65.52</v>
      </c>
      <c r="E16" s="86">
        <v>4455.3599999999997</v>
      </c>
      <c r="F16" s="84" t="s">
        <v>23</v>
      </c>
    </row>
    <row r="17" spans="1:6">
      <c r="A17" s="51">
        <v>43832</v>
      </c>
      <c r="B17" s="83">
        <v>0.39025462962962965</v>
      </c>
      <c r="C17" s="84">
        <v>152</v>
      </c>
      <c r="D17" s="85">
        <v>65.52</v>
      </c>
      <c r="E17" s="86">
        <v>9959.0399999999991</v>
      </c>
      <c r="F17" s="84" t="s">
        <v>23</v>
      </c>
    </row>
    <row r="18" spans="1:6">
      <c r="A18" s="51">
        <v>43832</v>
      </c>
      <c r="B18" s="83">
        <v>0.39776620370370369</v>
      </c>
      <c r="C18" s="84">
        <v>125</v>
      </c>
      <c r="D18" s="85">
        <v>65.42</v>
      </c>
      <c r="E18" s="86">
        <v>8177.5</v>
      </c>
      <c r="F18" s="84" t="s">
        <v>23</v>
      </c>
    </row>
    <row r="19" spans="1:6">
      <c r="A19" s="51">
        <v>43832</v>
      </c>
      <c r="B19" s="83">
        <v>0.39776620370370369</v>
      </c>
      <c r="C19" s="84">
        <v>85</v>
      </c>
      <c r="D19" s="85">
        <v>65.42</v>
      </c>
      <c r="E19" s="86">
        <v>5560.7</v>
      </c>
      <c r="F19" s="84" t="s">
        <v>23</v>
      </c>
    </row>
    <row r="20" spans="1:6">
      <c r="A20" s="51">
        <v>43832</v>
      </c>
      <c r="B20" s="83">
        <v>0.39916666666666667</v>
      </c>
      <c r="C20" s="84">
        <v>118</v>
      </c>
      <c r="D20" s="85">
        <v>65.42</v>
      </c>
      <c r="E20" s="86">
        <v>7719.56</v>
      </c>
      <c r="F20" s="84" t="s">
        <v>23</v>
      </c>
    </row>
    <row r="21" spans="1:6">
      <c r="A21" s="51">
        <v>43832</v>
      </c>
      <c r="B21" s="83">
        <v>0.39916666666666667</v>
      </c>
      <c r="C21" s="84">
        <v>122</v>
      </c>
      <c r="D21" s="85">
        <v>65.42</v>
      </c>
      <c r="E21" s="86">
        <v>7981.24</v>
      </c>
      <c r="F21" s="84" t="s">
        <v>23</v>
      </c>
    </row>
    <row r="22" spans="1:6">
      <c r="A22" s="51">
        <v>43832</v>
      </c>
      <c r="B22" s="83">
        <v>0.40410879629629631</v>
      </c>
      <c r="C22" s="84">
        <v>25</v>
      </c>
      <c r="D22" s="85">
        <v>65.5</v>
      </c>
      <c r="E22" s="86">
        <v>1637.5</v>
      </c>
      <c r="F22" s="84" t="s">
        <v>23</v>
      </c>
    </row>
    <row r="23" spans="1:6">
      <c r="A23" s="51">
        <v>43832</v>
      </c>
      <c r="B23" s="83">
        <v>0.40410879629629631</v>
      </c>
      <c r="C23" s="84">
        <v>100</v>
      </c>
      <c r="D23" s="85">
        <v>65.5</v>
      </c>
      <c r="E23" s="86">
        <v>6550</v>
      </c>
      <c r="F23" s="84" t="s">
        <v>23</v>
      </c>
    </row>
    <row r="24" spans="1:6">
      <c r="A24" s="51">
        <v>43832</v>
      </c>
      <c r="B24" s="83">
        <v>0.40410879629629631</v>
      </c>
      <c r="C24" s="84">
        <v>35</v>
      </c>
      <c r="D24" s="85">
        <v>65.5</v>
      </c>
      <c r="E24" s="86">
        <v>2292.5</v>
      </c>
      <c r="F24" s="84" t="s">
        <v>23</v>
      </c>
    </row>
    <row r="25" spans="1:6">
      <c r="A25" s="51">
        <v>43832</v>
      </c>
      <c r="B25" s="83">
        <v>0.4097337962962963</v>
      </c>
      <c r="C25" s="84">
        <v>214</v>
      </c>
      <c r="D25" s="85">
        <v>65.5</v>
      </c>
      <c r="E25" s="86">
        <v>14017</v>
      </c>
      <c r="F25" s="84" t="s">
        <v>23</v>
      </c>
    </row>
    <row r="26" spans="1:6">
      <c r="A26" s="51">
        <v>43832</v>
      </c>
      <c r="B26" s="83">
        <v>0.4097337962962963</v>
      </c>
      <c r="C26" s="84">
        <v>56</v>
      </c>
      <c r="D26" s="85">
        <v>65.5</v>
      </c>
      <c r="E26" s="86">
        <v>3668</v>
      </c>
      <c r="F26" s="84" t="s">
        <v>23</v>
      </c>
    </row>
    <row r="27" spans="1:6">
      <c r="A27" s="51">
        <v>43832</v>
      </c>
      <c r="B27" s="83">
        <v>0.41462962962962963</v>
      </c>
      <c r="C27" s="84">
        <v>125</v>
      </c>
      <c r="D27" s="85">
        <v>65.52</v>
      </c>
      <c r="E27" s="86">
        <v>8189.9999999999991</v>
      </c>
      <c r="F27" s="84" t="s">
        <v>23</v>
      </c>
    </row>
    <row r="28" spans="1:6">
      <c r="A28" s="51">
        <v>43832</v>
      </c>
      <c r="B28" s="83">
        <v>0.41462962962962963</v>
      </c>
      <c r="C28" s="84">
        <v>100</v>
      </c>
      <c r="D28" s="85">
        <v>65.52</v>
      </c>
      <c r="E28" s="86">
        <v>6552</v>
      </c>
      <c r="F28" s="84" t="s">
        <v>23</v>
      </c>
    </row>
    <row r="29" spans="1:6">
      <c r="A29" s="51">
        <v>43832</v>
      </c>
      <c r="B29" s="83">
        <v>0.41462962962962963</v>
      </c>
      <c r="C29" s="84">
        <v>45</v>
      </c>
      <c r="D29" s="85">
        <v>65.52</v>
      </c>
      <c r="E29" s="86">
        <v>2948.3999999999996</v>
      </c>
      <c r="F29" s="84" t="s">
        <v>23</v>
      </c>
    </row>
    <row r="30" spans="1:6">
      <c r="A30" s="51">
        <v>43832</v>
      </c>
      <c r="B30" s="83">
        <v>0.41543981481481485</v>
      </c>
      <c r="C30" s="84">
        <v>188</v>
      </c>
      <c r="D30" s="85">
        <v>65.52</v>
      </c>
      <c r="E30" s="86">
        <v>12317.759999999998</v>
      </c>
      <c r="F30" s="84" t="s">
        <v>23</v>
      </c>
    </row>
    <row r="31" spans="1:6">
      <c r="A31" s="51">
        <v>43832</v>
      </c>
      <c r="B31" s="83">
        <v>0.41552083333333334</v>
      </c>
      <c r="C31" s="84">
        <v>22</v>
      </c>
      <c r="D31" s="85">
        <v>65.52</v>
      </c>
      <c r="E31" s="86">
        <v>1441.4399999999998</v>
      </c>
      <c r="F31" s="84" t="s">
        <v>23</v>
      </c>
    </row>
    <row r="32" spans="1:6">
      <c r="A32" s="51">
        <v>43832</v>
      </c>
      <c r="B32" s="83">
        <v>0.41947916666666668</v>
      </c>
      <c r="C32" s="84">
        <v>250</v>
      </c>
      <c r="D32" s="85">
        <v>65.5</v>
      </c>
      <c r="E32" s="86">
        <v>16375</v>
      </c>
      <c r="F32" s="84" t="s">
        <v>23</v>
      </c>
    </row>
    <row r="33" spans="1:6">
      <c r="A33" s="51">
        <v>43832</v>
      </c>
      <c r="B33" s="83">
        <v>0.42315972222222226</v>
      </c>
      <c r="C33" s="84">
        <v>160</v>
      </c>
      <c r="D33" s="85">
        <v>65.48</v>
      </c>
      <c r="E33" s="86">
        <v>10476.800000000001</v>
      </c>
      <c r="F33" s="84" t="s">
        <v>23</v>
      </c>
    </row>
    <row r="34" spans="1:6">
      <c r="A34" s="51">
        <v>43832</v>
      </c>
      <c r="B34" s="83">
        <v>0.42934027777777778</v>
      </c>
      <c r="C34" s="84">
        <v>50</v>
      </c>
      <c r="D34" s="85">
        <v>65.48</v>
      </c>
      <c r="E34" s="86">
        <v>3274</v>
      </c>
      <c r="F34" s="84" t="s">
        <v>23</v>
      </c>
    </row>
    <row r="35" spans="1:6">
      <c r="A35" s="51">
        <v>43832</v>
      </c>
      <c r="B35" s="83">
        <v>0.42934027777777778</v>
      </c>
      <c r="C35" s="84">
        <v>50</v>
      </c>
      <c r="D35" s="85">
        <v>65.48</v>
      </c>
      <c r="E35" s="86">
        <v>3274</v>
      </c>
      <c r="F35" s="84" t="s">
        <v>23</v>
      </c>
    </row>
    <row r="36" spans="1:6">
      <c r="A36" s="51">
        <v>43832</v>
      </c>
      <c r="B36" s="83">
        <v>0.42940972222222223</v>
      </c>
      <c r="C36" s="84">
        <v>166</v>
      </c>
      <c r="D36" s="85">
        <v>65.48</v>
      </c>
      <c r="E36" s="86">
        <v>10869.68</v>
      </c>
      <c r="F36" s="84" t="s">
        <v>23</v>
      </c>
    </row>
    <row r="37" spans="1:6">
      <c r="A37" s="51">
        <v>43832</v>
      </c>
      <c r="B37" s="83">
        <v>0.42954861111111109</v>
      </c>
      <c r="C37" s="84">
        <v>14</v>
      </c>
      <c r="D37" s="85">
        <v>65.48</v>
      </c>
      <c r="E37" s="86">
        <v>916.72</v>
      </c>
      <c r="F37" s="84" t="s">
        <v>23</v>
      </c>
    </row>
    <row r="38" spans="1:6">
      <c r="A38" s="51">
        <v>43832</v>
      </c>
      <c r="B38" s="83">
        <v>0.43197916666666664</v>
      </c>
      <c r="C38" s="84">
        <v>210</v>
      </c>
      <c r="D38" s="85">
        <v>65.44</v>
      </c>
      <c r="E38" s="86">
        <v>13742.4</v>
      </c>
      <c r="F38" s="84" t="s">
        <v>23</v>
      </c>
    </row>
    <row r="39" spans="1:6">
      <c r="A39" s="51">
        <v>43832</v>
      </c>
      <c r="B39" s="83">
        <v>0.4372800925925926</v>
      </c>
      <c r="C39" s="84">
        <v>50</v>
      </c>
      <c r="D39" s="85">
        <v>65.42</v>
      </c>
      <c r="E39" s="86">
        <v>3271</v>
      </c>
      <c r="F39" s="84" t="s">
        <v>23</v>
      </c>
    </row>
    <row r="40" spans="1:6">
      <c r="A40" s="51">
        <v>43832</v>
      </c>
      <c r="B40" s="83">
        <v>0.4372800925925926</v>
      </c>
      <c r="C40" s="84">
        <v>77</v>
      </c>
      <c r="D40" s="85">
        <v>65.42</v>
      </c>
      <c r="E40" s="86">
        <v>5037.34</v>
      </c>
      <c r="F40" s="84" t="s">
        <v>23</v>
      </c>
    </row>
    <row r="41" spans="1:6">
      <c r="A41" s="51">
        <v>43832</v>
      </c>
      <c r="B41" s="83">
        <v>0.4372800925925926</v>
      </c>
      <c r="C41" s="84">
        <v>50</v>
      </c>
      <c r="D41" s="85">
        <v>65.42</v>
      </c>
      <c r="E41" s="86">
        <v>3271</v>
      </c>
      <c r="F41" s="84" t="s">
        <v>23</v>
      </c>
    </row>
    <row r="42" spans="1:6">
      <c r="A42" s="51">
        <v>43832</v>
      </c>
      <c r="B42" s="83">
        <v>0.4372800925925926</v>
      </c>
      <c r="C42" s="84">
        <v>23</v>
      </c>
      <c r="D42" s="85">
        <v>65.42</v>
      </c>
      <c r="E42" s="86">
        <v>1504.66</v>
      </c>
      <c r="F42" s="84" t="s">
        <v>23</v>
      </c>
    </row>
    <row r="43" spans="1:6">
      <c r="A43" s="51">
        <v>43832</v>
      </c>
      <c r="B43" s="83">
        <v>0.44089120370370366</v>
      </c>
      <c r="C43" s="84">
        <v>50</v>
      </c>
      <c r="D43" s="85">
        <v>65.44</v>
      </c>
      <c r="E43" s="86">
        <v>3272</v>
      </c>
      <c r="F43" s="84" t="s">
        <v>23</v>
      </c>
    </row>
    <row r="44" spans="1:6">
      <c r="A44" s="51">
        <v>43832</v>
      </c>
      <c r="B44" s="83">
        <v>0.44089120370370366</v>
      </c>
      <c r="C44" s="84">
        <v>50</v>
      </c>
      <c r="D44" s="85">
        <v>65.44</v>
      </c>
      <c r="E44" s="86">
        <v>3272</v>
      </c>
      <c r="F44" s="84" t="s">
        <v>23</v>
      </c>
    </row>
    <row r="45" spans="1:6">
      <c r="A45" s="51">
        <v>43832</v>
      </c>
      <c r="B45" s="83">
        <v>0.44089120370370366</v>
      </c>
      <c r="C45" s="84">
        <v>52</v>
      </c>
      <c r="D45" s="85">
        <v>65.44</v>
      </c>
      <c r="E45" s="86">
        <v>3402.88</v>
      </c>
      <c r="F45" s="84" t="s">
        <v>23</v>
      </c>
    </row>
    <row r="46" spans="1:6">
      <c r="A46" s="51">
        <v>43832</v>
      </c>
      <c r="B46" s="83">
        <v>0.44089120370370366</v>
      </c>
      <c r="C46" s="84">
        <v>78</v>
      </c>
      <c r="D46" s="85">
        <v>65.44</v>
      </c>
      <c r="E46" s="86">
        <v>5104.32</v>
      </c>
      <c r="F46" s="84" t="s">
        <v>23</v>
      </c>
    </row>
    <row r="47" spans="1:6">
      <c r="A47" s="51">
        <v>43832</v>
      </c>
      <c r="B47" s="83">
        <v>0.44313657407407409</v>
      </c>
      <c r="C47" s="84">
        <v>73</v>
      </c>
      <c r="D47" s="85">
        <v>65.459999999999994</v>
      </c>
      <c r="E47" s="86">
        <v>4778.58</v>
      </c>
      <c r="F47" s="84" t="s">
        <v>23</v>
      </c>
    </row>
    <row r="48" spans="1:6">
      <c r="A48" s="51">
        <v>43832</v>
      </c>
      <c r="B48" s="83">
        <v>0.44518518518518518</v>
      </c>
      <c r="C48" s="84">
        <v>45</v>
      </c>
      <c r="D48" s="85">
        <v>65.459999999999994</v>
      </c>
      <c r="E48" s="86">
        <v>2945.7</v>
      </c>
      <c r="F48" s="84" t="s">
        <v>23</v>
      </c>
    </row>
    <row r="49" spans="1:6">
      <c r="A49" s="51">
        <v>43832</v>
      </c>
      <c r="B49" s="83">
        <v>0.44518518518518518</v>
      </c>
      <c r="C49" s="84">
        <v>82</v>
      </c>
      <c r="D49" s="85">
        <v>65.459999999999994</v>
      </c>
      <c r="E49" s="86">
        <v>5367.7199999999993</v>
      </c>
      <c r="F49" s="84" t="s">
        <v>23</v>
      </c>
    </row>
    <row r="50" spans="1:6">
      <c r="A50" s="51">
        <v>43832</v>
      </c>
      <c r="B50" s="83">
        <v>0.45189814814814816</v>
      </c>
      <c r="C50" s="84">
        <v>125</v>
      </c>
      <c r="D50" s="85">
        <v>65.58</v>
      </c>
      <c r="E50" s="86">
        <v>8197.5</v>
      </c>
      <c r="F50" s="84" t="s">
        <v>23</v>
      </c>
    </row>
    <row r="51" spans="1:6">
      <c r="A51" s="51">
        <v>43832</v>
      </c>
      <c r="B51" s="83">
        <v>0.45189814814814816</v>
      </c>
      <c r="C51" s="84">
        <v>50</v>
      </c>
      <c r="D51" s="85">
        <v>65.58</v>
      </c>
      <c r="E51" s="86">
        <v>3279</v>
      </c>
      <c r="F51" s="84" t="s">
        <v>23</v>
      </c>
    </row>
    <row r="52" spans="1:6">
      <c r="A52" s="51">
        <v>43832</v>
      </c>
      <c r="B52" s="83">
        <v>0.45189814814814816</v>
      </c>
      <c r="C52" s="84">
        <v>50</v>
      </c>
      <c r="D52" s="85">
        <v>65.58</v>
      </c>
      <c r="E52" s="86">
        <v>3279</v>
      </c>
      <c r="F52" s="84" t="s">
        <v>23</v>
      </c>
    </row>
    <row r="53" spans="1:6">
      <c r="A53" s="51">
        <v>43832</v>
      </c>
      <c r="B53" s="83">
        <v>0.45189814814814816</v>
      </c>
      <c r="C53" s="84">
        <v>35</v>
      </c>
      <c r="D53" s="85">
        <v>65.58</v>
      </c>
      <c r="E53" s="86">
        <v>2295.2999999999997</v>
      </c>
      <c r="F53" s="84" t="s">
        <v>23</v>
      </c>
    </row>
    <row r="54" spans="1:6">
      <c r="A54" s="51">
        <v>43832</v>
      </c>
      <c r="B54" s="83">
        <v>0.45769675925925929</v>
      </c>
      <c r="C54" s="84">
        <v>220</v>
      </c>
      <c r="D54" s="85">
        <v>65.58</v>
      </c>
      <c r="E54" s="86">
        <v>14427.6</v>
      </c>
      <c r="F54" s="84" t="s">
        <v>23</v>
      </c>
    </row>
    <row r="55" spans="1:6">
      <c r="A55" s="51">
        <v>43832</v>
      </c>
      <c r="B55" s="83">
        <v>0.46136574074074077</v>
      </c>
      <c r="C55" s="84">
        <v>200</v>
      </c>
      <c r="D55" s="85">
        <v>65.58</v>
      </c>
      <c r="E55" s="86">
        <v>13116</v>
      </c>
      <c r="F55" s="84" t="s">
        <v>23</v>
      </c>
    </row>
    <row r="56" spans="1:6">
      <c r="A56" s="51">
        <v>43832</v>
      </c>
      <c r="B56" s="83">
        <v>0.4682291666666667</v>
      </c>
      <c r="C56" s="84">
        <v>50</v>
      </c>
      <c r="D56" s="85">
        <v>65.52</v>
      </c>
      <c r="E56" s="86">
        <v>3276</v>
      </c>
      <c r="F56" s="84" t="s">
        <v>23</v>
      </c>
    </row>
    <row r="57" spans="1:6">
      <c r="A57" s="51">
        <v>43832</v>
      </c>
      <c r="B57" s="83">
        <v>0.4682291666666667</v>
      </c>
      <c r="C57" s="84">
        <v>50</v>
      </c>
      <c r="D57" s="85">
        <v>65.52</v>
      </c>
      <c r="E57" s="86">
        <v>3276</v>
      </c>
      <c r="F57" s="84" t="s">
        <v>23</v>
      </c>
    </row>
    <row r="58" spans="1:6">
      <c r="A58" s="51">
        <v>43832</v>
      </c>
      <c r="B58" s="83">
        <v>0.4682291666666667</v>
      </c>
      <c r="C58" s="84">
        <v>50</v>
      </c>
      <c r="D58" s="85">
        <v>65.52</v>
      </c>
      <c r="E58" s="86">
        <v>3276</v>
      </c>
      <c r="F58" s="84" t="s">
        <v>23</v>
      </c>
    </row>
    <row r="59" spans="1:6">
      <c r="A59" s="51">
        <v>43832</v>
      </c>
      <c r="B59" s="83">
        <v>0.4682291666666667</v>
      </c>
      <c r="C59" s="84">
        <v>80</v>
      </c>
      <c r="D59" s="85">
        <v>65.52</v>
      </c>
      <c r="E59" s="86">
        <v>5241.5999999999995</v>
      </c>
      <c r="F59" s="84" t="s">
        <v>23</v>
      </c>
    </row>
    <row r="60" spans="1:6">
      <c r="A60" s="51">
        <v>43832</v>
      </c>
      <c r="B60" s="83">
        <v>0.4682291666666667</v>
      </c>
      <c r="C60" s="84">
        <v>30</v>
      </c>
      <c r="D60" s="85">
        <v>65.52</v>
      </c>
      <c r="E60" s="86">
        <v>1965.6</v>
      </c>
      <c r="F60" s="84" t="s">
        <v>23</v>
      </c>
    </row>
    <row r="61" spans="1:6">
      <c r="A61" s="51">
        <v>43832</v>
      </c>
      <c r="B61" s="83">
        <v>0.47116898148148145</v>
      </c>
      <c r="C61" s="84">
        <v>96</v>
      </c>
      <c r="D61" s="85">
        <v>65.52</v>
      </c>
      <c r="E61" s="86">
        <v>6289.92</v>
      </c>
      <c r="F61" s="84" t="s">
        <v>23</v>
      </c>
    </row>
    <row r="62" spans="1:6">
      <c r="A62" s="51">
        <v>43832</v>
      </c>
      <c r="B62" s="83">
        <v>0.47116898148148145</v>
      </c>
      <c r="C62" s="84">
        <v>74</v>
      </c>
      <c r="D62" s="85">
        <v>65.52</v>
      </c>
      <c r="E62" s="86">
        <v>4848.4799999999996</v>
      </c>
      <c r="F62" s="84" t="s">
        <v>23</v>
      </c>
    </row>
    <row r="63" spans="1:6">
      <c r="A63" s="51">
        <v>43832</v>
      </c>
      <c r="B63" s="83">
        <v>0.48028935185185184</v>
      </c>
      <c r="C63" s="84">
        <v>126</v>
      </c>
      <c r="D63" s="85">
        <v>65.400000000000006</v>
      </c>
      <c r="E63" s="86">
        <v>8240.4000000000015</v>
      </c>
      <c r="F63" s="84" t="s">
        <v>23</v>
      </c>
    </row>
    <row r="64" spans="1:6">
      <c r="A64" s="51">
        <v>43832</v>
      </c>
      <c r="B64" s="83">
        <v>0.48028935185185184</v>
      </c>
      <c r="C64" s="84">
        <v>50</v>
      </c>
      <c r="D64" s="85">
        <v>65.400000000000006</v>
      </c>
      <c r="E64" s="86">
        <v>3270.0000000000005</v>
      </c>
      <c r="F64" s="84" t="s">
        <v>23</v>
      </c>
    </row>
    <row r="65" spans="1:6">
      <c r="A65" s="51">
        <v>43832</v>
      </c>
      <c r="B65" s="83">
        <v>0.48028935185185184</v>
      </c>
      <c r="C65" s="84">
        <v>84</v>
      </c>
      <c r="D65" s="85">
        <v>65.400000000000006</v>
      </c>
      <c r="E65" s="86">
        <v>5493.6</v>
      </c>
      <c r="F65" s="84" t="s">
        <v>23</v>
      </c>
    </row>
    <row r="66" spans="1:6">
      <c r="A66" s="51">
        <v>43832</v>
      </c>
      <c r="B66" s="83">
        <v>0.48541666666666666</v>
      </c>
      <c r="C66" s="84">
        <v>210</v>
      </c>
      <c r="D66" s="85">
        <v>65.34</v>
      </c>
      <c r="E66" s="86">
        <v>13721.400000000001</v>
      </c>
      <c r="F66" s="84" t="s">
        <v>23</v>
      </c>
    </row>
    <row r="67" spans="1:6">
      <c r="A67" s="51">
        <v>43832</v>
      </c>
      <c r="B67" s="83">
        <v>0.48846064814814816</v>
      </c>
      <c r="C67" s="84">
        <v>41</v>
      </c>
      <c r="D67" s="85">
        <v>65.319999999999993</v>
      </c>
      <c r="E67" s="86">
        <v>2678.12</v>
      </c>
      <c r="F67" s="84" t="s">
        <v>23</v>
      </c>
    </row>
    <row r="68" spans="1:6">
      <c r="A68" s="51">
        <v>43832</v>
      </c>
      <c r="B68" s="83">
        <v>0.48846064814814816</v>
      </c>
      <c r="C68" s="84">
        <v>169</v>
      </c>
      <c r="D68" s="85">
        <v>65.319999999999993</v>
      </c>
      <c r="E68" s="86">
        <v>11039.079999999998</v>
      </c>
      <c r="F68" s="84" t="s">
        <v>23</v>
      </c>
    </row>
    <row r="69" spans="1:6">
      <c r="A69" s="51">
        <v>43832</v>
      </c>
      <c r="B69" s="83">
        <v>0.49583333333333335</v>
      </c>
      <c r="C69" s="84">
        <v>250</v>
      </c>
      <c r="D69" s="85">
        <v>65.28</v>
      </c>
      <c r="E69" s="86">
        <v>16320</v>
      </c>
      <c r="F69" s="84" t="s">
        <v>23</v>
      </c>
    </row>
    <row r="70" spans="1:6">
      <c r="A70" s="51">
        <v>43832</v>
      </c>
      <c r="B70" s="83">
        <v>0.49798611111111107</v>
      </c>
      <c r="C70" s="84">
        <v>38</v>
      </c>
      <c r="D70" s="85">
        <v>65.319999999999993</v>
      </c>
      <c r="E70" s="86">
        <v>2482.16</v>
      </c>
      <c r="F70" s="84" t="s">
        <v>23</v>
      </c>
    </row>
    <row r="71" spans="1:6">
      <c r="A71" s="51">
        <v>43832</v>
      </c>
      <c r="B71" s="83">
        <v>0.49798611111111107</v>
      </c>
      <c r="C71" s="84">
        <v>132</v>
      </c>
      <c r="D71" s="85">
        <v>65.319999999999993</v>
      </c>
      <c r="E71" s="86">
        <v>8622.24</v>
      </c>
      <c r="F71" s="84" t="s">
        <v>23</v>
      </c>
    </row>
    <row r="72" spans="1:6">
      <c r="A72" s="51">
        <v>43832</v>
      </c>
      <c r="B72" s="83">
        <v>0.5037962962962963</v>
      </c>
      <c r="C72" s="84">
        <v>240</v>
      </c>
      <c r="D72" s="85">
        <v>65.319999999999993</v>
      </c>
      <c r="E72" s="86">
        <v>15676.8</v>
      </c>
      <c r="F72" s="84" t="s">
        <v>23</v>
      </c>
    </row>
    <row r="73" spans="1:6">
      <c r="A73" s="51">
        <v>43832</v>
      </c>
      <c r="B73" s="83">
        <v>0.51489583333333333</v>
      </c>
      <c r="C73" s="84">
        <v>125</v>
      </c>
      <c r="D73" s="85">
        <v>65.34</v>
      </c>
      <c r="E73" s="86">
        <v>8167.5</v>
      </c>
      <c r="F73" s="84" t="s">
        <v>23</v>
      </c>
    </row>
    <row r="74" spans="1:6">
      <c r="A74" s="51">
        <v>43832</v>
      </c>
      <c r="B74" s="83">
        <v>0.51489583333333333</v>
      </c>
      <c r="C74" s="84">
        <v>85</v>
      </c>
      <c r="D74" s="85">
        <v>65.34</v>
      </c>
      <c r="E74" s="86">
        <v>5553.9000000000005</v>
      </c>
      <c r="F74" s="84" t="s">
        <v>23</v>
      </c>
    </row>
    <row r="75" spans="1:6">
      <c r="A75" s="51">
        <v>43832</v>
      </c>
      <c r="B75" s="83">
        <v>0.51689814814814816</v>
      </c>
      <c r="C75" s="84">
        <v>189</v>
      </c>
      <c r="D75" s="85">
        <v>65.319999999999993</v>
      </c>
      <c r="E75" s="86">
        <v>12345.48</v>
      </c>
      <c r="F75" s="84" t="s">
        <v>23</v>
      </c>
    </row>
    <row r="76" spans="1:6">
      <c r="A76" s="51">
        <v>43832</v>
      </c>
      <c r="B76" s="83">
        <v>0.51689814814814816</v>
      </c>
      <c r="C76" s="84">
        <v>1</v>
      </c>
      <c r="D76" s="85">
        <v>65.319999999999993</v>
      </c>
      <c r="E76" s="86">
        <v>65.319999999999993</v>
      </c>
      <c r="F76" s="84" t="s">
        <v>23</v>
      </c>
    </row>
    <row r="77" spans="1:6">
      <c r="A77" s="51">
        <v>43832</v>
      </c>
      <c r="B77" s="83">
        <v>0.5285185185185185</v>
      </c>
      <c r="C77" s="84">
        <v>45</v>
      </c>
      <c r="D77" s="85">
        <v>65.38</v>
      </c>
      <c r="E77" s="86">
        <v>2942.1</v>
      </c>
      <c r="F77" s="84" t="s">
        <v>23</v>
      </c>
    </row>
    <row r="78" spans="1:6">
      <c r="A78" s="51">
        <v>43832</v>
      </c>
      <c r="B78" s="83">
        <v>0.53168981481481481</v>
      </c>
      <c r="C78" s="84">
        <v>125</v>
      </c>
      <c r="D78" s="85">
        <v>65.44</v>
      </c>
      <c r="E78" s="86">
        <v>8180</v>
      </c>
      <c r="F78" s="84" t="s">
        <v>23</v>
      </c>
    </row>
    <row r="79" spans="1:6">
      <c r="A79" s="51">
        <v>43832</v>
      </c>
      <c r="B79" s="83">
        <v>0.53168981481481481</v>
      </c>
      <c r="C79" s="84">
        <v>50</v>
      </c>
      <c r="D79" s="85">
        <v>65.44</v>
      </c>
      <c r="E79" s="86">
        <v>3272</v>
      </c>
      <c r="F79" s="84" t="s">
        <v>23</v>
      </c>
    </row>
    <row r="80" spans="1:6">
      <c r="A80" s="51">
        <v>43832</v>
      </c>
      <c r="B80" s="83">
        <v>0.53168981481481481</v>
      </c>
      <c r="C80" s="84">
        <v>20</v>
      </c>
      <c r="D80" s="85">
        <v>65.44</v>
      </c>
      <c r="E80" s="86">
        <v>1308.8</v>
      </c>
      <c r="F80" s="84" t="s">
        <v>23</v>
      </c>
    </row>
    <row r="81" spans="1:6">
      <c r="A81" s="51">
        <v>43832</v>
      </c>
      <c r="B81" s="83">
        <v>0.53187499999999999</v>
      </c>
      <c r="C81" s="84">
        <v>144</v>
      </c>
      <c r="D81" s="85">
        <v>65.44</v>
      </c>
      <c r="E81" s="86">
        <v>9423.36</v>
      </c>
      <c r="F81" s="84" t="s">
        <v>23</v>
      </c>
    </row>
    <row r="82" spans="1:6">
      <c r="A82" s="51">
        <v>43832</v>
      </c>
      <c r="B82" s="83">
        <v>0.53187499999999999</v>
      </c>
      <c r="C82" s="84">
        <v>6</v>
      </c>
      <c r="D82" s="85">
        <v>65.44</v>
      </c>
      <c r="E82" s="86">
        <v>392.64</v>
      </c>
      <c r="F82" s="84" t="s">
        <v>23</v>
      </c>
    </row>
    <row r="83" spans="1:6">
      <c r="A83" s="51">
        <v>43832</v>
      </c>
      <c r="B83" s="83">
        <v>0.53217592592592589</v>
      </c>
      <c r="C83" s="84">
        <v>270</v>
      </c>
      <c r="D83" s="85">
        <v>65.42</v>
      </c>
      <c r="E83" s="86">
        <v>17663.400000000001</v>
      </c>
      <c r="F83" s="84" t="s">
        <v>23</v>
      </c>
    </row>
    <row r="84" spans="1:6">
      <c r="A84" s="51">
        <v>43832</v>
      </c>
      <c r="B84" s="83">
        <v>0.53893518518518524</v>
      </c>
      <c r="C84" s="84">
        <v>220</v>
      </c>
      <c r="D84" s="85">
        <v>65.42</v>
      </c>
      <c r="E84" s="86">
        <v>14392.4</v>
      </c>
      <c r="F84" s="84" t="s">
        <v>23</v>
      </c>
    </row>
    <row r="85" spans="1:6">
      <c r="A85" s="51">
        <v>43832</v>
      </c>
      <c r="B85" s="83">
        <v>0.54054398148148153</v>
      </c>
      <c r="C85" s="84">
        <v>200</v>
      </c>
      <c r="D85" s="85">
        <v>65.459999999999994</v>
      </c>
      <c r="E85" s="86">
        <v>13091.999999999998</v>
      </c>
      <c r="F85" s="84" t="s">
        <v>23</v>
      </c>
    </row>
    <row r="86" spans="1:6">
      <c r="A86" s="51">
        <v>43832</v>
      </c>
      <c r="B86" s="83">
        <v>0.5470370370370371</v>
      </c>
      <c r="C86" s="84">
        <v>200</v>
      </c>
      <c r="D86" s="85">
        <v>65.44</v>
      </c>
      <c r="E86" s="86">
        <v>13088</v>
      </c>
      <c r="F86" s="84" t="s">
        <v>23</v>
      </c>
    </row>
    <row r="87" spans="1:6">
      <c r="A87" s="51">
        <v>43832</v>
      </c>
      <c r="B87" s="83">
        <v>0.5479398148148148</v>
      </c>
      <c r="C87" s="84">
        <v>125</v>
      </c>
      <c r="D87" s="85">
        <v>65.459999999999994</v>
      </c>
      <c r="E87" s="86">
        <v>8182.4999999999991</v>
      </c>
      <c r="F87" s="84" t="s">
        <v>23</v>
      </c>
    </row>
    <row r="88" spans="1:6">
      <c r="A88" s="51">
        <v>43832</v>
      </c>
      <c r="B88" s="83">
        <v>0.5479398148148148</v>
      </c>
      <c r="C88" s="84">
        <v>50</v>
      </c>
      <c r="D88" s="85">
        <v>65.459999999999994</v>
      </c>
      <c r="E88" s="86">
        <v>3272.9999999999995</v>
      </c>
      <c r="F88" s="84" t="s">
        <v>23</v>
      </c>
    </row>
    <row r="89" spans="1:6">
      <c r="A89" s="51">
        <v>43832</v>
      </c>
      <c r="B89" s="83">
        <v>0.5479398148148148</v>
      </c>
      <c r="C89" s="84">
        <v>50</v>
      </c>
      <c r="D89" s="85">
        <v>65.459999999999994</v>
      </c>
      <c r="E89" s="86">
        <v>3272.9999999999995</v>
      </c>
      <c r="F89" s="84" t="s">
        <v>23</v>
      </c>
    </row>
    <row r="90" spans="1:6">
      <c r="A90" s="51">
        <v>43832</v>
      </c>
      <c r="B90" s="83">
        <v>0.54885416666666664</v>
      </c>
      <c r="C90" s="84">
        <v>45</v>
      </c>
      <c r="D90" s="85">
        <v>65.459999999999994</v>
      </c>
      <c r="E90" s="86">
        <v>2945.7</v>
      </c>
      <c r="F90" s="84" t="s">
        <v>23</v>
      </c>
    </row>
    <row r="91" spans="1:6">
      <c r="A91" s="51">
        <v>43832</v>
      </c>
      <c r="B91" s="83">
        <v>0.55148148148148146</v>
      </c>
      <c r="C91" s="84">
        <v>95</v>
      </c>
      <c r="D91" s="85">
        <v>65.44</v>
      </c>
      <c r="E91" s="86">
        <v>6216.8</v>
      </c>
      <c r="F91" s="84" t="s">
        <v>23</v>
      </c>
    </row>
    <row r="92" spans="1:6">
      <c r="A92" s="51">
        <v>43832</v>
      </c>
      <c r="B92" s="83">
        <v>0.55148148148148146</v>
      </c>
      <c r="C92" s="84">
        <v>155</v>
      </c>
      <c r="D92" s="85">
        <v>65.44</v>
      </c>
      <c r="E92" s="86">
        <v>10143.199999999999</v>
      </c>
      <c r="F92" s="84" t="s">
        <v>23</v>
      </c>
    </row>
    <row r="93" spans="1:6">
      <c r="A93" s="51">
        <v>43832</v>
      </c>
      <c r="B93" s="83">
        <v>0.56597222222222221</v>
      </c>
      <c r="C93" s="84">
        <v>220</v>
      </c>
      <c r="D93" s="85">
        <v>65.52</v>
      </c>
      <c r="E93" s="86">
        <v>14414.4</v>
      </c>
      <c r="F93" s="84" t="s">
        <v>23</v>
      </c>
    </row>
    <row r="94" spans="1:6">
      <c r="A94" s="51">
        <v>43832</v>
      </c>
      <c r="B94" s="83">
        <v>0.56798611111111108</v>
      </c>
      <c r="C94" s="84">
        <v>50</v>
      </c>
      <c r="D94" s="85">
        <v>65.52</v>
      </c>
      <c r="E94" s="86">
        <v>3276</v>
      </c>
      <c r="F94" s="84" t="s">
        <v>23</v>
      </c>
    </row>
    <row r="95" spans="1:6">
      <c r="A95" s="51">
        <v>43832</v>
      </c>
      <c r="B95" s="83">
        <v>0.56798611111111108</v>
      </c>
      <c r="C95" s="84">
        <v>50</v>
      </c>
      <c r="D95" s="85">
        <v>65.52</v>
      </c>
      <c r="E95" s="86">
        <v>3276</v>
      </c>
      <c r="F95" s="84" t="s">
        <v>23</v>
      </c>
    </row>
    <row r="96" spans="1:6">
      <c r="A96" s="51">
        <v>43832</v>
      </c>
      <c r="B96" s="83">
        <v>0.56798611111111108</v>
      </c>
      <c r="C96" s="84">
        <v>125</v>
      </c>
      <c r="D96" s="85">
        <v>65.52</v>
      </c>
      <c r="E96" s="86">
        <v>8189.9999999999991</v>
      </c>
      <c r="F96" s="84" t="s">
        <v>23</v>
      </c>
    </row>
    <row r="97" spans="1:6">
      <c r="A97" s="51">
        <v>43832</v>
      </c>
      <c r="B97" s="83">
        <v>0.56825231481481475</v>
      </c>
      <c r="C97" s="84">
        <v>35</v>
      </c>
      <c r="D97" s="85">
        <v>65.52</v>
      </c>
      <c r="E97" s="86">
        <v>2293.1999999999998</v>
      </c>
      <c r="F97" s="84" t="s">
        <v>23</v>
      </c>
    </row>
    <row r="98" spans="1:6">
      <c r="A98" s="51">
        <v>43832</v>
      </c>
      <c r="B98" s="83">
        <v>0.56957175925925929</v>
      </c>
      <c r="C98" s="84">
        <v>1</v>
      </c>
      <c r="D98" s="85">
        <v>65.540000000000006</v>
      </c>
      <c r="E98" s="86">
        <v>65.540000000000006</v>
      </c>
      <c r="F98" s="84" t="s">
        <v>23</v>
      </c>
    </row>
    <row r="99" spans="1:6">
      <c r="A99" s="51">
        <v>43832</v>
      </c>
      <c r="B99" s="83">
        <v>0.56978009259259255</v>
      </c>
      <c r="C99" s="84">
        <v>46</v>
      </c>
      <c r="D99" s="85">
        <v>65.540000000000006</v>
      </c>
      <c r="E99" s="86">
        <v>3014.84</v>
      </c>
      <c r="F99" s="84" t="s">
        <v>23</v>
      </c>
    </row>
    <row r="100" spans="1:6">
      <c r="A100" s="51">
        <v>43832</v>
      </c>
      <c r="B100" s="83">
        <v>0.57010416666666663</v>
      </c>
      <c r="C100" s="84">
        <v>50</v>
      </c>
      <c r="D100" s="85">
        <v>65.56</v>
      </c>
      <c r="E100" s="86">
        <v>3278</v>
      </c>
      <c r="F100" s="84" t="s">
        <v>23</v>
      </c>
    </row>
    <row r="101" spans="1:6">
      <c r="A101" s="51">
        <v>43832</v>
      </c>
      <c r="B101" s="83">
        <v>0.57010416666666663</v>
      </c>
      <c r="C101" s="84">
        <v>50</v>
      </c>
      <c r="D101" s="85">
        <v>65.56</v>
      </c>
      <c r="E101" s="86">
        <v>3278</v>
      </c>
      <c r="F101" s="84" t="s">
        <v>23</v>
      </c>
    </row>
    <row r="102" spans="1:6">
      <c r="A102" s="51">
        <v>43832</v>
      </c>
      <c r="B102" s="83">
        <v>0.57081018518518511</v>
      </c>
      <c r="C102" s="84">
        <v>36</v>
      </c>
      <c r="D102" s="85">
        <v>65.58</v>
      </c>
      <c r="E102" s="86">
        <v>2360.88</v>
      </c>
      <c r="F102" s="84" t="s">
        <v>23</v>
      </c>
    </row>
    <row r="103" spans="1:6">
      <c r="A103" s="51">
        <v>43832</v>
      </c>
      <c r="B103" s="83">
        <v>0.57081018518518511</v>
      </c>
      <c r="C103" s="84">
        <v>50</v>
      </c>
      <c r="D103" s="85">
        <v>65.58</v>
      </c>
      <c r="E103" s="86">
        <v>3279</v>
      </c>
      <c r="F103" s="84" t="s">
        <v>23</v>
      </c>
    </row>
    <row r="104" spans="1:6">
      <c r="A104" s="51">
        <v>43832</v>
      </c>
      <c r="B104" s="83">
        <v>0.57081018518518511</v>
      </c>
      <c r="C104" s="84">
        <v>27</v>
      </c>
      <c r="D104" s="85">
        <v>65.58</v>
      </c>
      <c r="E104" s="86">
        <v>1770.6599999999999</v>
      </c>
      <c r="F104" s="84" t="s">
        <v>23</v>
      </c>
    </row>
    <row r="105" spans="1:6">
      <c r="A105" s="51">
        <v>43832</v>
      </c>
      <c r="B105" s="83">
        <v>0.57335648148148144</v>
      </c>
      <c r="C105" s="84">
        <v>170</v>
      </c>
      <c r="D105" s="85">
        <v>65.56</v>
      </c>
      <c r="E105" s="86">
        <v>11145.2</v>
      </c>
      <c r="F105" s="84" t="s">
        <v>23</v>
      </c>
    </row>
    <row r="106" spans="1:6">
      <c r="A106" s="51">
        <v>43832</v>
      </c>
      <c r="B106" s="83">
        <v>0.57533564814814808</v>
      </c>
      <c r="C106" s="84">
        <v>100</v>
      </c>
      <c r="D106" s="85">
        <v>65.56</v>
      </c>
      <c r="E106" s="86">
        <v>6556</v>
      </c>
      <c r="F106" s="84" t="s">
        <v>23</v>
      </c>
    </row>
    <row r="107" spans="1:6">
      <c r="A107" s="51">
        <v>43832</v>
      </c>
      <c r="B107" s="83">
        <v>0.57582175925925927</v>
      </c>
      <c r="C107" s="84">
        <v>160</v>
      </c>
      <c r="D107" s="85">
        <v>65.56</v>
      </c>
      <c r="E107" s="86">
        <v>10489.6</v>
      </c>
      <c r="F107" s="84" t="s">
        <v>23</v>
      </c>
    </row>
    <row r="108" spans="1:6">
      <c r="A108" s="51">
        <v>43832</v>
      </c>
      <c r="B108" s="83">
        <v>0.58385416666666667</v>
      </c>
      <c r="C108" s="84">
        <v>240</v>
      </c>
      <c r="D108" s="85">
        <v>65.56</v>
      </c>
      <c r="E108" s="86">
        <v>15734.400000000001</v>
      </c>
      <c r="F108" s="84" t="s">
        <v>23</v>
      </c>
    </row>
    <row r="109" spans="1:6">
      <c r="A109" s="51">
        <v>43832</v>
      </c>
      <c r="B109" s="83">
        <v>0.58815972222222224</v>
      </c>
      <c r="C109" s="84">
        <v>190</v>
      </c>
      <c r="D109" s="85">
        <v>65.540000000000006</v>
      </c>
      <c r="E109" s="86">
        <v>12452.6</v>
      </c>
      <c r="F109" s="84" t="s">
        <v>23</v>
      </c>
    </row>
    <row r="110" spans="1:6">
      <c r="A110" s="51">
        <v>43832</v>
      </c>
      <c r="B110" s="83">
        <v>0.59498842592592593</v>
      </c>
      <c r="C110" s="84">
        <v>32</v>
      </c>
      <c r="D110" s="85">
        <v>65.5</v>
      </c>
      <c r="E110" s="86">
        <v>2096</v>
      </c>
      <c r="F110" s="84" t="s">
        <v>23</v>
      </c>
    </row>
    <row r="111" spans="1:6">
      <c r="A111" s="51">
        <v>43832</v>
      </c>
      <c r="B111" s="83">
        <v>0.59498842592592593</v>
      </c>
      <c r="C111" s="84">
        <v>208</v>
      </c>
      <c r="D111" s="85">
        <v>65.5</v>
      </c>
      <c r="E111" s="86">
        <v>13624</v>
      </c>
      <c r="F111" s="84" t="s">
        <v>23</v>
      </c>
    </row>
    <row r="112" spans="1:6">
      <c r="A112" s="51">
        <v>43832</v>
      </c>
      <c r="B112" s="83">
        <v>0.59539351851851852</v>
      </c>
      <c r="C112" s="84">
        <v>170</v>
      </c>
      <c r="D112" s="85">
        <v>65.459999999999994</v>
      </c>
      <c r="E112" s="86">
        <v>11128.199999999999</v>
      </c>
      <c r="F112" s="84" t="s">
        <v>23</v>
      </c>
    </row>
    <row r="113" spans="1:6">
      <c r="A113" s="51">
        <v>43832</v>
      </c>
      <c r="B113" s="83">
        <v>0.59984953703703703</v>
      </c>
      <c r="C113" s="84">
        <v>93</v>
      </c>
      <c r="D113" s="85">
        <v>65.44</v>
      </c>
      <c r="E113" s="86">
        <v>6085.92</v>
      </c>
      <c r="F113" s="84" t="s">
        <v>23</v>
      </c>
    </row>
    <row r="114" spans="1:6">
      <c r="A114" s="51">
        <v>43832</v>
      </c>
      <c r="B114" s="83">
        <v>0.59984953703703703</v>
      </c>
      <c r="C114" s="84">
        <v>187</v>
      </c>
      <c r="D114" s="85">
        <v>65.44</v>
      </c>
      <c r="E114" s="86">
        <v>12237.279999999999</v>
      </c>
      <c r="F114" s="84" t="s">
        <v>23</v>
      </c>
    </row>
    <row r="115" spans="1:6">
      <c r="A115" s="51">
        <v>43832</v>
      </c>
      <c r="B115" s="83">
        <v>0.60456018518518517</v>
      </c>
      <c r="C115" s="84">
        <v>125</v>
      </c>
      <c r="D115" s="85">
        <v>65.52</v>
      </c>
      <c r="E115" s="86">
        <v>8189.9999999999991</v>
      </c>
      <c r="F115" s="84" t="s">
        <v>23</v>
      </c>
    </row>
    <row r="116" spans="1:6">
      <c r="A116" s="51">
        <v>43832</v>
      </c>
      <c r="B116" s="83">
        <v>0.60456018518518517</v>
      </c>
      <c r="C116" s="84">
        <v>100</v>
      </c>
      <c r="D116" s="85">
        <v>65.52</v>
      </c>
      <c r="E116" s="86">
        <v>6552</v>
      </c>
      <c r="F116" s="84" t="s">
        <v>23</v>
      </c>
    </row>
    <row r="117" spans="1:6">
      <c r="A117" s="51">
        <v>43832</v>
      </c>
      <c r="B117" s="83">
        <v>0.60528935185185184</v>
      </c>
      <c r="C117" s="84">
        <v>35</v>
      </c>
      <c r="D117" s="85">
        <v>65.540000000000006</v>
      </c>
      <c r="E117" s="86">
        <v>2293.9</v>
      </c>
      <c r="F117" s="84" t="s">
        <v>23</v>
      </c>
    </row>
    <row r="118" spans="1:6">
      <c r="A118" s="51">
        <v>43832</v>
      </c>
      <c r="B118" s="83">
        <v>0.60696759259259259</v>
      </c>
      <c r="C118" s="84">
        <v>210</v>
      </c>
      <c r="D118" s="85">
        <v>65.62</v>
      </c>
      <c r="E118" s="86">
        <v>13780.2</v>
      </c>
      <c r="F118" s="84" t="s">
        <v>23</v>
      </c>
    </row>
    <row r="119" spans="1:6">
      <c r="A119" s="51">
        <v>43832</v>
      </c>
      <c r="B119" s="83">
        <v>0.60766203703703703</v>
      </c>
      <c r="C119" s="84">
        <v>6</v>
      </c>
      <c r="D119" s="85">
        <v>65.64</v>
      </c>
      <c r="E119" s="86">
        <v>393.84000000000003</v>
      </c>
      <c r="F119" s="84" t="s">
        <v>23</v>
      </c>
    </row>
    <row r="120" spans="1:6">
      <c r="A120" s="51">
        <v>43832</v>
      </c>
      <c r="B120" s="83">
        <v>0.60827546296296298</v>
      </c>
      <c r="C120" s="84">
        <v>125</v>
      </c>
      <c r="D120" s="85">
        <v>65.66</v>
      </c>
      <c r="E120" s="86">
        <v>8207.5</v>
      </c>
      <c r="F120" s="84" t="s">
        <v>23</v>
      </c>
    </row>
    <row r="121" spans="1:6">
      <c r="A121" s="51">
        <v>43832</v>
      </c>
      <c r="B121" s="83">
        <v>0.60827546296296298</v>
      </c>
      <c r="C121" s="84">
        <v>100</v>
      </c>
      <c r="D121" s="85">
        <v>65.66</v>
      </c>
      <c r="E121" s="86">
        <v>6566</v>
      </c>
      <c r="F121" s="84" t="s">
        <v>23</v>
      </c>
    </row>
    <row r="122" spans="1:6">
      <c r="A122" s="51">
        <v>43832</v>
      </c>
      <c r="B122" s="83">
        <v>0.60827546296296298</v>
      </c>
      <c r="C122" s="84">
        <v>69</v>
      </c>
      <c r="D122" s="85">
        <v>65.66</v>
      </c>
      <c r="E122" s="86">
        <v>4530.54</v>
      </c>
      <c r="F122" s="84" t="s">
        <v>23</v>
      </c>
    </row>
    <row r="123" spans="1:6">
      <c r="A123" s="51">
        <v>43832</v>
      </c>
      <c r="B123" s="83">
        <v>0.60936342592592596</v>
      </c>
      <c r="C123" s="84">
        <v>100</v>
      </c>
      <c r="D123" s="85">
        <v>65.66</v>
      </c>
      <c r="E123" s="86">
        <v>6566</v>
      </c>
      <c r="F123" s="84" t="s">
        <v>23</v>
      </c>
    </row>
    <row r="124" spans="1:6">
      <c r="A124" s="51">
        <v>43832</v>
      </c>
      <c r="B124" s="83">
        <v>0.60936342592592596</v>
      </c>
      <c r="C124" s="84">
        <v>110</v>
      </c>
      <c r="D124" s="85">
        <v>65.66</v>
      </c>
      <c r="E124" s="86">
        <v>7222.5999999999995</v>
      </c>
      <c r="F124" s="84" t="s">
        <v>23</v>
      </c>
    </row>
    <row r="125" spans="1:6">
      <c r="A125" s="51">
        <v>43832</v>
      </c>
      <c r="B125" s="83">
        <v>0.61166666666666669</v>
      </c>
      <c r="C125" s="84">
        <v>63</v>
      </c>
      <c r="D125" s="85">
        <v>65.64</v>
      </c>
      <c r="E125" s="86">
        <v>4135.32</v>
      </c>
      <c r="F125" s="84" t="s">
        <v>23</v>
      </c>
    </row>
    <row r="126" spans="1:6">
      <c r="A126" s="51">
        <v>43832</v>
      </c>
      <c r="B126" s="83">
        <v>0.61184027777777772</v>
      </c>
      <c r="C126" s="84">
        <v>21</v>
      </c>
      <c r="D126" s="85">
        <v>65.66</v>
      </c>
      <c r="E126" s="86">
        <v>1378.86</v>
      </c>
      <c r="F126" s="84" t="s">
        <v>23</v>
      </c>
    </row>
    <row r="127" spans="1:6">
      <c r="A127" s="51">
        <v>43832</v>
      </c>
      <c r="B127" s="83">
        <v>0.61184027777777772</v>
      </c>
      <c r="C127" s="84">
        <v>100</v>
      </c>
      <c r="D127" s="85">
        <v>65.66</v>
      </c>
      <c r="E127" s="86">
        <v>6566</v>
      </c>
      <c r="F127" s="84" t="s">
        <v>23</v>
      </c>
    </row>
    <row r="128" spans="1:6">
      <c r="A128" s="51">
        <v>43832</v>
      </c>
      <c r="B128" s="83">
        <v>0.61184027777777772</v>
      </c>
      <c r="C128" s="84">
        <v>66</v>
      </c>
      <c r="D128" s="85">
        <v>65.66</v>
      </c>
      <c r="E128" s="86">
        <v>4333.5599999999995</v>
      </c>
      <c r="F128" s="84" t="s">
        <v>23</v>
      </c>
    </row>
    <row r="129" spans="1:6">
      <c r="A129" s="51">
        <v>43832</v>
      </c>
      <c r="B129" s="83">
        <v>0.61236111111111113</v>
      </c>
      <c r="C129" s="84">
        <v>240</v>
      </c>
      <c r="D129" s="85">
        <v>65.64</v>
      </c>
      <c r="E129" s="86">
        <v>15753.6</v>
      </c>
      <c r="F129" s="84" t="s">
        <v>23</v>
      </c>
    </row>
    <row r="130" spans="1:6">
      <c r="A130" s="51">
        <v>43832</v>
      </c>
      <c r="B130" s="83">
        <v>0.61719907407407404</v>
      </c>
      <c r="C130" s="84">
        <v>125</v>
      </c>
      <c r="D130" s="85">
        <v>65.680000000000007</v>
      </c>
      <c r="E130" s="86">
        <v>8210</v>
      </c>
      <c r="F130" s="84" t="s">
        <v>23</v>
      </c>
    </row>
    <row r="131" spans="1:6">
      <c r="A131" s="51">
        <v>43832</v>
      </c>
      <c r="B131" s="83">
        <v>0.61719907407407404</v>
      </c>
      <c r="C131" s="84">
        <v>95</v>
      </c>
      <c r="D131" s="85">
        <v>65.680000000000007</v>
      </c>
      <c r="E131" s="86">
        <v>6239.6</v>
      </c>
      <c r="F131" s="84" t="s">
        <v>23</v>
      </c>
    </row>
    <row r="132" spans="1:6">
      <c r="A132" s="51">
        <v>43832</v>
      </c>
      <c r="B132" s="83">
        <v>0.61722222222222223</v>
      </c>
      <c r="C132" s="84">
        <v>125</v>
      </c>
      <c r="D132" s="85">
        <v>65.680000000000007</v>
      </c>
      <c r="E132" s="86">
        <v>8210</v>
      </c>
      <c r="F132" s="84" t="s">
        <v>23</v>
      </c>
    </row>
    <row r="133" spans="1:6">
      <c r="A133" s="51">
        <v>43832</v>
      </c>
      <c r="B133" s="83">
        <v>0.61722222222222223</v>
      </c>
      <c r="C133" s="84">
        <v>100</v>
      </c>
      <c r="D133" s="85">
        <v>65.680000000000007</v>
      </c>
      <c r="E133" s="86">
        <v>6568.0000000000009</v>
      </c>
      <c r="F133" s="84" t="s">
        <v>23</v>
      </c>
    </row>
    <row r="134" spans="1:6">
      <c r="A134" s="51">
        <v>43832</v>
      </c>
      <c r="B134" s="83">
        <v>0.61722222222222223</v>
      </c>
      <c r="C134" s="84">
        <v>25</v>
      </c>
      <c r="D134" s="85">
        <v>65.680000000000007</v>
      </c>
      <c r="E134" s="86">
        <v>1642.0000000000002</v>
      </c>
      <c r="F134" s="84" t="s">
        <v>23</v>
      </c>
    </row>
    <row r="135" spans="1:6">
      <c r="A135" s="51">
        <v>43832</v>
      </c>
      <c r="B135" s="83">
        <v>0.6187731481481481</v>
      </c>
      <c r="C135" s="84">
        <v>45</v>
      </c>
      <c r="D135" s="85">
        <v>65.680000000000007</v>
      </c>
      <c r="E135" s="86">
        <v>2955.6000000000004</v>
      </c>
      <c r="F135" s="84" t="s">
        <v>23</v>
      </c>
    </row>
    <row r="136" spans="1:6">
      <c r="A136" s="51">
        <v>43832</v>
      </c>
      <c r="B136" s="83">
        <v>0.6187731481481481</v>
      </c>
      <c r="C136" s="84">
        <v>105</v>
      </c>
      <c r="D136" s="85">
        <v>65.680000000000007</v>
      </c>
      <c r="E136" s="86">
        <v>6896.4000000000005</v>
      </c>
      <c r="F136" s="84" t="s">
        <v>23</v>
      </c>
    </row>
    <row r="137" spans="1:6">
      <c r="A137" s="51">
        <v>43832</v>
      </c>
      <c r="B137" s="83">
        <v>0.61921296296296291</v>
      </c>
      <c r="C137" s="84">
        <v>10</v>
      </c>
      <c r="D137" s="85">
        <v>65.7</v>
      </c>
      <c r="E137" s="86">
        <v>657</v>
      </c>
      <c r="F137" s="84" t="s">
        <v>23</v>
      </c>
    </row>
    <row r="138" spans="1:6">
      <c r="A138" s="51">
        <v>43832</v>
      </c>
      <c r="B138" s="83">
        <v>0.62083333333333335</v>
      </c>
      <c r="C138" s="84">
        <v>163</v>
      </c>
      <c r="D138" s="85">
        <v>65.680000000000007</v>
      </c>
      <c r="E138" s="86">
        <v>10705.840000000002</v>
      </c>
      <c r="F138" s="84" t="s">
        <v>23</v>
      </c>
    </row>
    <row r="139" spans="1:6">
      <c r="A139" s="51">
        <v>43832</v>
      </c>
      <c r="B139" s="83">
        <v>0.62083333333333335</v>
      </c>
      <c r="C139" s="84">
        <v>117</v>
      </c>
      <c r="D139" s="85">
        <v>65.680000000000007</v>
      </c>
      <c r="E139" s="86">
        <v>7684.56</v>
      </c>
      <c r="F139" s="84" t="s">
        <v>23</v>
      </c>
    </row>
    <row r="140" spans="1:6">
      <c r="A140" s="51">
        <v>43832</v>
      </c>
      <c r="B140" s="83">
        <v>0.62127314814814816</v>
      </c>
      <c r="C140" s="84">
        <v>260</v>
      </c>
      <c r="D140" s="85">
        <v>65.66</v>
      </c>
      <c r="E140" s="86">
        <v>17071.599999999999</v>
      </c>
      <c r="F140" s="84" t="s">
        <v>23</v>
      </c>
    </row>
    <row r="141" spans="1:6">
      <c r="A141" s="51">
        <v>43832</v>
      </c>
      <c r="B141" s="83">
        <v>0.6239351851851852</v>
      </c>
      <c r="C141" s="84">
        <v>126</v>
      </c>
      <c r="D141" s="85">
        <v>65.680000000000007</v>
      </c>
      <c r="E141" s="86">
        <v>8275.68</v>
      </c>
      <c r="F141" s="84" t="s">
        <v>23</v>
      </c>
    </row>
    <row r="142" spans="1:6">
      <c r="A142" s="51">
        <v>43832</v>
      </c>
      <c r="B142" s="83">
        <v>0.6239351851851852</v>
      </c>
      <c r="C142" s="84">
        <v>124</v>
      </c>
      <c r="D142" s="85">
        <v>65.680000000000007</v>
      </c>
      <c r="E142" s="86">
        <v>8144.3200000000006</v>
      </c>
      <c r="F142" s="84" t="s">
        <v>23</v>
      </c>
    </row>
    <row r="143" spans="1:6">
      <c r="A143" s="51">
        <v>43832</v>
      </c>
      <c r="B143" s="83">
        <v>0.62716435185185182</v>
      </c>
      <c r="C143" s="84">
        <v>100</v>
      </c>
      <c r="D143" s="85">
        <v>65.7</v>
      </c>
      <c r="E143" s="86">
        <v>6570</v>
      </c>
      <c r="F143" s="84" t="s">
        <v>23</v>
      </c>
    </row>
    <row r="144" spans="1:6">
      <c r="A144" s="51">
        <v>43832</v>
      </c>
      <c r="B144" s="83">
        <v>0.62716435185185182</v>
      </c>
      <c r="C144" s="84">
        <v>100</v>
      </c>
      <c r="D144" s="85">
        <v>65.7</v>
      </c>
      <c r="E144" s="86">
        <v>6570</v>
      </c>
      <c r="F144" s="84" t="s">
        <v>23</v>
      </c>
    </row>
    <row r="145" spans="1:6">
      <c r="A145" s="51">
        <v>43832</v>
      </c>
      <c r="B145" s="83">
        <v>0.62716435185185182</v>
      </c>
      <c r="C145" s="84">
        <v>40</v>
      </c>
      <c r="D145" s="85">
        <v>65.7</v>
      </c>
      <c r="E145" s="86">
        <v>2628</v>
      </c>
      <c r="F145" s="84" t="s">
        <v>23</v>
      </c>
    </row>
    <row r="146" spans="1:6">
      <c r="A146" s="51">
        <v>43832</v>
      </c>
      <c r="B146" s="83">
        <v>0.62927083333333333</v>
      </c>
      <c r="C146" s="84">
        <v>122</v>
      </c>
      <c r="D146" s="85">
        <v>65.7</v>
      </c>
      <c r="E146" s="86">
        <v>8015.4000000000005</v>
      </c>
      <c r="F146" s="84" t="s">
        <v>23</v>
      </c>
    </row>
    <row r="147" spans="1:6">
      <c r="A147" s="51">
        <v>43832</v>
      </c>
      <c r="B147" s="83">
        <v>0.62927083333333333</v>
      </c>
      <c r="C147" s="84">
        <v>148</v>
      </c>
      <c r="D147" s="85">
        <v>65.7</v>
      </c>
      <c r="E147" s="86">
        <v>9723.6</v>
      </c>
      <c r="F147" s="84" t="s">
        <v>23</v>
      </c>
    </row>
    <row r="148" spans="1:6">
      <c r="A148" s="51">
        <v>43832</v>
      </c>
      <c r="B148" s="83">
        <v>0.63012731481481488</v>
      </c>
      <c r="C148" s="84">
        <v>160</v>
      </c>
      <c r="D148" s="85">
        <v>65.680000000000007</v>
      </c>
      <c r="E148" s="86">
        <v>10508.800000000001</v>
      </c>
      <c r="F148" s="84" t="s">
        <v>23</v>
      </c>
    </row>
    <row r="149" spans="1:6">
      <c r="A149" s="51">
        <v>43832</v>
      </c>
      <c r="B149" s="83">
        <v>0.6328125</v>
      </c>
      <c r="C149" s="84">
        <v>230</v>
      </c>
      <c r="D149" s="85">
        <v>65.64</v>
      </c>
      <c r="E149" s="86">
        <v>15097.2</v>
      </c>
      <c r="F149" s="84" t="s">
        <v>23</v>
      </c>
    </row>
    <row r="150" spans="1:6">
      <c r="A150" s="51">
        <v>43832</v>
      </c>
      <c r="B150" s="83">
        <v>0.6335763888888889</v>
      </c>
      <c r="C150" s="84">
        <v>250</v>
      </c>
      <c r="D150" s="85">
        <v>65.62</v>
      </c>
      <c r="E150" s="86">
        <v>16405</v>
      </c>
      <c r="F150" s="84" t="s">
        <v>23</v>
      </c>
    </row>
    <row r="151" spans="1:6">
      <c r="A151" s="51">
        <v>43832</v>
      </c>
      <c r="B151" s="83">
        <v>0.63612268518518522</v>
      </c>
      <c r="C151" s="84">
        <v>270</v>
      </c>
      <c r="D151" s="85">
        <v>65.760000000000005</v>
      </c>
      <c r="E151" s="86">
        <v>17755.2</v>
      </c>
      <c r="F151" s="84" t="s">
        <v>23</v>
      </c>
    </row>
    <row r="152" spans="1:6">
      <c r="A152" s="51">
        <v>43832</v>
      </c>
      <c r="B152" s="83">
        <v>0.63921296296296293</v>
      </c>
      <c r="C152" s="84">
        <v>190</v>
      </c>
      <c r="D152" s="85">
        <v>65.760000000000005</v>
      </c>
      <c r="E152" s="86">
        <v>12494.400000000001</v>
      </c>
      <c r="F152" s="84" t="s">
        <v>23</v>
      </c>
    </row>
    <row r="153" spans="1:6">
      <c r="A153" s="51">
        <v>43832</v>
      </c>
      <c r="B153" s="83">
        <v>0.64263888888888887</v>
      </c>
      <c r="C153" s="84">
        <v>290</v>
      </c>
      <c r="D153" s="85">
        <v>65.760000000000005</v>
      </c>
      <c r="E153" s="86">
        <v>19070.400000000001</v>
      </c>
      <c r="F153" s="84" t="s">
        <v>23</v>
      </c>
    </row>
    <row r="154" spans="1:6">
      <c r="A154" s="51">
        <v>43832</v>
      </c>
      <c r="B154" s="83">
        <v>0.64587962962962964</v>
      </c>
      <c r="C154" s="84">
        <v>19</v>
      </c>
      <c r="D154" s="85">
        <v>65.78</v>
      </c>
      <c r="E154" s="86">
        <v>1249.82</v>
      </c>
      <c r="F154" s="84" t="s">
        <v>23</v>
      </c>
    </row>
    <row r="155" spans="1:6">
      <c r="A155" s="51">
        <v>43832</v>
      </c>
      <c r="B155" s="83">
        <v>0.64587962962962964</v>
      </c>
      <c r="C155" s="84">
        <v>201</v>
      </c>
      <c r="D155" s="85">
        <v>65.78</v>
      </c>
      <c r="E155" s="86">
        <v>13221.78</v>
      </c>
      <c r="F155" s="84" t="s">
        <v>23</v>
      </c>
    </row>
    <row r="156" spans="1:6">
      <c r="A156" s="51">
        <v>43832</v>
      </c>
      <c r="B156" s="83">
        <v>0.64946759259259257</v>
      </c>
      <c r="C156" s="84">
        <v>240</v>
      </c>
      <c r="D156" s="85">
        <v>65.78</v>
      </c>
      <c r="E156" s="86">
        <v>15787.2</v>
      </c>
      <c r="F156" s="84" t="s">
        <v>23</v>
      </c>
    </row>
    <row r="157" spans="1:6">
      <c r="A157" s="51">
        <v>43832</v>
      </c>
      <c r="B157" s="83">
        <v>0.65422453703703709</v>
      </c>
      <c r="C157" s="84">
        <v>100</v>
      </c>
      <c r="D157" s="85">
        <v>65.78</v>
      </c>
      <c r="E157" s="86">
        <v>6578</v>
      </c>
      <c r="F157" s="84" t="s">
        <v>23</v>
      </c>
    </row>
    <row r="158" spans="1:6">
      <c r="A158" s="51">
        <v>43832</v>
      </c>
      <c r="B158" s="83">
        <v>0.65422453703703709</v>
      </c>
      <c r="C158" s="84">
        <v>100</v>
      </c>
      <c r="D158" s="85">
        <v>65.78</v>
      </c>
      <c r="E158" s="86">
        <v>6578</v>
      </c>
      <c r="F158" s="84" t="s">
        <v>23</v>
      </c>
    </row>
    <row r="159" spans="1:6">
      <c r="A159" s="51">
        <v>43832</v>
      </c>
      <c r="B159" s="83">
        <v>0.65422453703703709</v>
      </c>
      <c r="C159" s="84">
        <v>20</v>
      </c>
      <c r="D159" s="85">
        <v>65.78</v>
      </c>
      <c r="E159" s="86">
        <v>1315.6</v>
      </c>
      <c r="F159" s="84" t="s">
        <v>23</v>
      </c>
    </row>
    <row r="160" spans="1:6">
      <c r="A160" s="51">
        <v>43832</v>
      </c>
      <c r="B160" s="83">
        <v>0.6557291666666667</v>
      </c>
      <c r="C160" s="84">
        <v>180</v>
      </c>
      <c r="D160" s="85">
        <v>65.760000000000005</v>
      </c>
      <c r="E160" s="86">
        <v>11836.800000000001</v>
      </c>
      <c r="F160" s="84" t="s">
        <v>23</v>
      </c>
    </row>
    <row r="161" spans="1:6">
      <c r="A161" s="51">
        <v>43832</v>
      </c>
      <c r="B161" s="83">
        <v>0.65835648148148151</v>
      </c>
      <c r="C161" s="84">
        <v>87</v>
      </c>
      <c r="D161" s="85">
        <v>65.739999999999995</v>
      </c>
      <c r="E161" s="86">
        <v>5719.3799999999992</v>
      </c>
      <c r="F161" s="84" t="s">
        <v>23</v>
      </c>
    </row>
    <row r="162" spans="1:6">
      <c r="A162" s="51">
        <v>43832</v>
      </c>
      <c r="B162" s="83">
        <v>0.65844907407407405</v>
      </c>
      <c r="C162" s="84">
        <v>193</v>
      </c>
      <c r="D162" s="85">
        <v>65.739999999999995</v>
      </c>
      <c r="E162" s="86">
        <v>12687.82</v>
      </c>
      <c r="F162" s="84" t="s">
        <v>23</v>
      </c>
    </row>
    <row r="163" spans="1:6">
      <c r="A163" s="51">
        <v>43832</v>
      </c>
      <c r="B163" s="83">
        <v>0.66107638888888887</v>
      </c>
      <c r="C163" s="84">
        <v>125</v>
      </c>
      <c r="D163" s="85">
        <v>65.78</v>
      </c>
      <c r="E163" s="86">
        <v>8222.5</v>
      </c>
      <c r="F163" s="84" t="s">
        <v>23</v>
      </c>
    </row>
    <row r="164" spans="1:6">
      <c r="A164" s="51">
        <v>43832</v>
      </c>
      <c r="B164" s="83">
        <v>0.66107638888888887</v>
      </c>
      <c r="C164" s="84">
        <v>100</v>
      </c>
      <c r="D164" s="85">
        <v>65.78</v>
      </c>
      <c r="E164" s="86">
        <v>6578</v>
      </c>
      <c r="F164" s="84" t="s">
        <v>23</v>
      </c>
    </row>
    <row r="165" spans="1:6">
      <c r="A165" s="51">
        <v>43832</v>
      </c>
      <c r="B165" s="83">
        <v>0.66107638888888887</v>
      </c>
      <c r="C165" s="84">
        <v>55</v>
      </c>
      <c r="D165" s="85">
        <v>65.78</v>
      </c>
      <c r="E165" s="86">
        <v>3617.9</v>
      </c>
      <c r="F165" s="84" t="s">
        <v>23</v>
      </c>
    </row>
    <row r="166" spans="1:6">
      <c r="A166" s="51">
        <v>43832</v>
      </c>
      <c r="B166" s="83">
        <v>0.66122685185185182</v>
      </c>
      <c r="C166" s="84">
        <v>77</v>
      </c>
      <c r="D166" s="85">
        <v>65.760000000000005</v>
      </c>
      <c r="E166" s="86">
        <v>5063.5200000000004</v>
      </c>
      <c r="F166" s="84" t="s">
        <v>23</v>
      </c>
    </row>
    <row r="167" spans="1:6">
      <c r="A167" s="51">
        <v>43832</v>
      </c>
      <c r="B167" s="83">
        <v>0.66122685185185182</v>
      </c>
      <c r="C167" s="84">
        <v>113</v>
      </c>
      <c r="D167" s="85">
        <v>65.760000000000005</v>
      </c>
      <c r="E167" s="86">
        <v>7430.880000000001</v>
      </c>
      <c r="F167" s="84" t="s">
        <v>23</v>
      </c>
    </row>
    <row r="168" spans="1:6">
      <c r="A168" s="51">
        <v>43832</v>
      </c>
      <c r="B168" s="83">
        <v>0.66464120370370372</v>
      </c>
      <c r="C168" s="84">
        <v>158</v>
      </c>
      <c r="D168" s="85">
        <v>65.72</v>
      </c>
      <c r="E168" s="86">
        <v>10383.76</v>
      </c>
      <c r="F168" s="84" t="s">
        <v>23</v>
      </c>
    </row>
    <row r="169" spans="1:6">
      <c r="A169" s="51">
        <v>43832</v>
      </c>
      <c r="B169" s="83">
        <v>0.66464120370370372</v>
      </c>
      <c r="C169" s="84">
        <v>92</v>
      </c>
      <c r="D169" s="85">
        <v>65.72</v>
      </c>
      <c r="E169" s="86">
        <v>6046.24</v>
      </c>
      <c r="F169" s="84" t="s">
        <v>23</v>
      </c>
    </row>
    <row r="170" spans="1:6">
      <c r="A170" s="51">
        <v>43832</v>
      </c>
      <c r="B170" s="83">
        <v>0.66643518518518519</v>
      </c>
      <c r="C170" s="84">
        <v>109</v>
      </c>
      <c r="D170" s="85">
        <v>65.7</v>
      </c>
      <c r="E170" s="86">
        <v>7161.3</v>
      </c>
      <c r="F170" s="84" t="s">
        <v>23</v>
      </c>
    </row>
    <row r="171" spans="1:6">
      <c r="A171" s="51">
        <v>43832</v>
      </c>
      <c r="B171" s="83">
        <v>0.66651620370370368</v>
      </c>
      <c r="C171" s="84">
        <v>111</v>
      </c>
      <c r="D171" s="85">
        <v>65.7</v>
      </c>
      <c r="E171" s="86">
        <v>7292.7000000000007</v>
      </c>
      <c r="F171" s="84" t="s">
        <v>23</v>
      </c>
    </row>
    <row r="172" spans="1:6">
      <c r="A172" s="51">
        <v>43832</v>
      </c>
      <c r="B172" s="83">
        <v>0.67174768518518524</v>
      </c>
      <c r="C172" s="84">
        <v>100</v>
      </c>
      <c r="D172" s="85">
        <v>65.7</v>
      </c>
      <c r="E172" s="86">
        <v>6570</v>
      </c>
      <c r="F172" s="84" t="s">
        <v>23</v>
      </c>
    </row>
    <row r="173" spans="1:6">
      <c r="A173" s="51">
        <v>43832</v>
      </c>
      <c r="B173" s="83">
        <v>0.67174768518518524</v>
      </c>
      <c r="C173" s="84">
        <v>70</v>
      </c>
      <c r="D173" s="85">
        <v>65.7</v>
      </c>
      <c r="E173" s="86">
        <v>4599</v>
      </c>
      <c r="F173" s="84" t="s">
        <v>23</v>
      </c>
    </row>
    <row r="174" spans="1:6">
      <c r="A174" s="51">
        <v>43832</v>
      </c>
      <c r="B174" s="83">
        <v>0.67174768518518524</v>
      </c>
      <c r="C174" s="84">
        <v>100</v>
      </c>
      <c r="D174" s="85">
        <v>65.7</v>
      </c>
      <c r="E174" s="86">
        <v>6570</v>
      </c>
      <c r="F174" s="84" t="s">
        <v>23</v>
      </c>
    </row>
    <row r="175" spans="1:6">
      <c r="A175" s="51">
        <v>43832</v>
      </c>
      <c r="B175" s="83">
        <v>0.67174768518518524</v>
      </c>
      <c r="C175" s="84">
        <v>10</v>
      </c>
      <c r="D175" s="85">
        <v>65.7</v>
      </c>
      <c r="E175" s="86">
        <v>657</v>
      </c>
      <c r="F175" s="84" t="s">
        <v>23</v>
      </c>
    </row>
    <row r="176" spans="1:6">
      <c r="A176" s="51">
        <v>43832</v>
      </c>
      <c r="B176" s="83">
        <v>0.67422453703703711</v>
      </c>
      <c r="C176" s="84">
        <v>83</v>
      </c>
      <c r="D176" s="85">
        <v>65.7</v>
      </c>
      <c r="E176" s="86">
        <v>5453.1</v>
      </c>
      <c r="F176" s="84" t="s">
        <v>23</v>
      </c>
    </row>
    <row r="177" spans="1:6">
      <c r="A177" s="51">
        <v>43832</v>
      </c>
      <c r="B177" s="83">
        <v>0.67422453703703711</v>
      </c>
      <c r="C177" s="84">
        <v>117</v>
      </c>
      <c r="D177" s="85">
        <v>65.7</v>
      </c>
      <c r="E177" s="86">
        <v>7686.9000000000005</v>
      </c>
      <c r="F177" s="84" t="s">
        <v>23</v>
      </c>
    </row>
    <row r="178" spans="1:6">
      <c r="A178" s="51">
        <v>43832</v>
      </c>
      <c r="B178" s="83">
        <v>0.67422453703703711</v>
      </c>
      <c r="C178" s="84">
        <v>32</v>
      </c>
      <c r="D178" s="85">
        <v>65.7</v>
      </c>
      <c r="E178" s="86">
        <v>2102.4</v>
      </c>
      <c r="F178" s="84" t="s">
        <v>23</v>
      </c>
    </row>
    <row r="179" spans="1:6">
      <c r="A179" s="51">
        <v>43832</v>
      </c>
      <c r="B179" s="83">
        <v>0.67422453703703711</v>
      </c>
      <c r="C179" s="84">
        <v>110</v>
      </c>
      <c r="D179" s="85">
        <v>65.7</v>
      </c>
      <c r="E179" s="86">
        <v>7227</v>
      </c>
      <c r="F179" s="84" t="s">
        <v>23</v>
      </c>
    </row>
    <row r="180" spans="1:6">
      <c r="A180" s="51">
        <v>43832</v>
      </c>
      <c r="B180" s="83">
        <v>0.67427083333333337</v>
      </c>
      <c r="C180" s="84">
        <v>88</v>
      </c>
      <c r="D180" s="85">
        <v>65.7</v>
      </c>
      <c r="E180" s="86">
        <v>5781.6</v>
      </c>
      <c r="F180" s="84" t="s">
        <v>23</v>
      </c>
    </row>
    <row r="181" spans="1:6">
      <c r="A181" s="51">
        <v>43832</v>
      </c>
      <c r="B181" s="83">
        <v>0.6759722222222222</v>
      </c>
      <c r="C181" s="84">
        <v>230</v>
      </c>
      <c r="D181" s="85">
        <v>65.7</v>
      </c>
      <c r="E181" s="86">
        <v>15111</v>
      </c>
      <c r="F181" s="84" t="s">
        <v>23</v>
      </c>
    </row>
    <row r="182" spans="1:6">
      <c r="A182" s="51">
        <v>43832</v>
      </c>
      <c r="B182" s="83">
        <v>0.67818287037037039</v>
      </c>
      <c r="C182" s="84">
        <v>230</v>
      </c>
      <c r="D182" s="85">
        <v>65.680000000000007</v>
      </c>
      <c r="E182" s="86">
        <v>15106.400000000001</v>
      </c>
      <c r="F182" s="84" t="s">
        <v>23</v>
      </c>
    </row>
    <row r="183" spans="1:6">
      <c r="A183" s="51">
        <v>43832</v>
      </c>
      <c r="B183" s="83">
        <v>0.67929398148148146</v>
      </c>
      <c r="C183" s="84">
        <v>290</v>
      </c>
      <c r="D183" s="85">
        <v>65.7</v>
      </c>
      <c r="E183" s="86">
        <v>19053</v>
      </c>
      <c r="F183" s="84" t="s">
        <v>23</v>
      </c>
    </row>
    <row r="184" spans="1:6">
      <c r="A184" s="51">
        <v>43832</v>
      </c>
      <c r="B184" s="83">
        <v>0.68212962962962964</v>
      </c>
      <c r="C184" s="84">
        <v>18</v>
      </c>
      <c r="D184" s="85">
        <v>65.66</v>
      </c>
      <c r="E184" s="86">
        <v>1181.8799999999999</v>
      </c>
      <c r="F184" s="84" t="s">
        <v>23</v>
      </c>
    </row>
    <row r="185" spans="1:6">
      <c r="A185" s="51">
        <v>43832</v>
      </c>
      <c r="B185" s="83">
        <v>0.68212962962962964</v>
      </c>
      <c r="C185" s="84">
        <v>242</v>
      </c>
      <c r="D185" s="85">
        <v>65.66</v>
      </c>
      <c r="E185" s="86">
        <v>15889.72</v>
      </c>
      <c r="F185" s="84" t="s">
        <v>23</v>
      </c>
    </row>
    <row r="186" spans="1:6">
      <c r="A186" s="51">
        <v>43832</v>
      </c>
      <c r="B186" s="83">
        <v>0.68365740740740744</v>
      </c>
      <c r="C186" s="84">
        <v>86</v>
      </c>
      <c r="D186" s="85">
        <v>65.66</v>
      </c>
      <c r="E186" s="86">
        <v>5646.7599999999993</v>
      </c>
      <c r="F186" s="84" t="s">
        <v>23</v>
      </c>
    </row>
    <row r="187" spans="1:6">
      <c r="A187" s="51">
        <v>43832</v>
      </c>
      <c r="B187" s="83">
        <v>0.68365740740740744</v>
      </c>
      <c r="C187" s="84">
        <v>79</v>
      </c>
      <c r="D187" s="85">
        <v>65.66</v>
      </c>
      <c r="E187" s="86">
        <v>5187.1399999999994</v>
      </c>
      <c r="F187" s="84" t="s">
        <v>23</v>
      </c>
    </row>
    <row r="188" spans="1:6">
      <c r="A188" s="51">
        <v>43832</v>
      </c>
      <c r="B188" s="83">
        <v>0.68365740740740744</v>
      </c>
      <c r="C188" s="84">
        <v>79</v>
      </c>
      <c r="D188" s="85">
        <v>65.66</v>
      </c>
      <c r="E188" s="86">
        <v>5187.1399999999994</v>
      </c>
      <c r="F188" s="84" t="s">
        <v>23</v>
      </c>
    </row>
    <row r="189" spans="1:6">
      <c r="A189" s="90">
        <v>43832</v>
      </c>
      <c r="B189" s="91">
        <v>0.68365740740740744</v>
      </c>
      <c r="C189" s="92">
        <v>6</v>
      </c>
      <c r="D189" s="93">
        <v>65.66</v>
      </c>
      <c r="E189" s="94">
        <v>393.96</v>
      </c>
      <c r="F189" s="92" t="s">
        <v>23</v>
      </c>
    </row>
    <row r="190" spans="1:6">
      <c r="A190" s="51">
        <v>43833</v>
      </c>
      <c r="B190" s="83">
        <v>0.3397337962962963</v>
      </c>
      <c r="C190" s="84">
        <v>41</v>
      </c>
      <c r="D190" s="85">
        <v>65.2</v>
      </c>
      <c r="E190" s="86">
        <v>2673.2000000000003</v>
      </c>
      <c r="F190" s="84" t="s">
        <v>23</v>
      </c>
    </row>
    <row r="191" spans="1:6">
      <c r="A191" s="51">
        <v>43833</v>
      </c>
      <c r="B191" s="83">
        <v>0.3397337962962963</v>
      </c>
      <c r="C191" s="84">
        <v>63</v>
      </c>
      <c r="D191" s="85">
        <v>65.2</v>
      </c>
      <c r="E191" s="86">
        <v>4107.6000000000004</v>
      </c>
      <c r="F191" s="84" t="s">
        <v>23</v>
      </c>
    </row>
    <row r="192" spans="1:6">
      <c r="A192" s="51">
        <v>43833</v>
      </c>
      <c r="B192" s="83">
        <v>0.3397337962962963</v>
      </c>
      <c r="C192" s="84">
        <v>96</v>
      </c>
      <c r="D192" s="85">
        <v>65.2</v>
      </c>
      <c r="E192" s="86">
        <v>6259.2000000000007</v>
      </c>
      <c r="F192" s="84" t="s">
        <v>23</v>
      </c>
    </row>
    <row r="193" spans="1:6">
      <c r="A193" s="51">
        <v>43833</v>
      </c>
      <c r="B193" s="83">
        <v>0.34097222222222223</v>
      </c>
      <c r="C193" s="84">
        <v>270</v>
      </c>
      <c r="D193" s="85">
        <v>65.2</v>
      </c>
      <c r="E193" s="86">
        <v>17604</v>
      </c>
      <c r="F193" s="84" t="s">
        <v>23</v>
      </c>
    </row>
    <row r="194" spans="1:6">
      <c r="A194" s="51">
        <v>43833</v>
      </c>
      <c r="B194" s="83">
        <v>0.34268518518518515</v>
      </c>
      <c r="C194" s="84">
        <v>100</v>
      </c>
      <c r="D194" s="85">
        <v>65.180000000000007</v>
      </c>
      <c r="E194" s="86">
        <v>6518.0000000000009</v>
      </c>
      <c r="F194" s="84" t="s">
        <v>23</v>
      </c>
    </row>
    <row r="195" spans="1:6">
      <c r="A195" s="51">
        <v>43833</v>
      </c>
      <c r="B195" s="83">
        <v>0.34268518518518515</v>
      </c>
      <c r="C195" s="84">
        <v>60</v>
      </c>
      <c r="D195" s="85">
        <v>65.180000000000007</v>
      </c>
      <c r="E195" s="86">
        <v>3910.8</v>
      </c>
      <c r="F195" s="84" t="s">
        <v>23</v>
      </c>
    </row>
    <row r="196" spans="1:6">
      <c r="A196" s="51">
        <v>43833</v>
      </c>
      <c r="B196" s="83">
        <v>0.34356481481481477</v>
      </c>
      <c r="C196" s="84">
        <v>200</v>
      </c>
      <c r="D196" s="85">
        <v>65.16</v>
      </c>
      <c r="E196" s="86">
        <v>13032</v>
      </c>
      <c r="F196" s="84" t="s">
        <v>23</v>
      </c>
    </row>
    <row r="197" spans="1:6">
      <c r="A197" s="51">
        <v>43833</v>
      </c>
      <c r="B197" s="83">
        <v>0.34518518518518521</v>
      </c>
      <c r="C197" s="84">
        <v>172</v>
      </c>
      <c r="D197" s="85">
        <v>65.239999999999995</v>
      </c>
      <c r="E197" s="86">
        <v>11221.279999999999</v>
      </c>
      <c r="F197" s="84" t="s">
        <v>23</v>
      </c>
    </row>
    <row r="198" spans="1:6">
      <c r="A198" s="51">
        <v>43833</v>
      </c>
      <c r="B198" s="83">
        <v>0.34518518518518521</v>
      </c>
      <c r="C198" s="84">
        <v>78</v>
      </c>
      <c r="D198" s="85">
        <v>65.239999999999995</v>
      </c>
      <c r="E198" s="86">
        <v>5088.7199999999993</v>
      </c>
      <c r="F198" s="84" t="s">
        <v>23</v>
      </c>
    </row>
    <row r="199" spans="1:6">
      <c r="A199" s="51">
        <v>43833</v>
      </c>
      <c r="B199" s="83">
        <v>0.34965277777777781</v>
      </c>
      <c r="C199" s="84">
        <v>57</v>
      </c>
      <c r="D199" s="85">
        <v>65.16</v>
      </c>
      <c r="E199" s="86">
        <v>3714.12</v>
      </c>
      <c r="F199" s="84" t="s">
        <v>23</v>
      </c>
    </row>
    <row r="200" spans="1:6">
      <c r="A200" s="51">
        <v>43833</v>
      </c>
      <c r="B200" s="83">
        <v>0.34965277777777781</v>
      </c>
      <c r="C200" s="84">
        <v>100</v>
      </c>
      <c r="D200" s="85">
        <v>65.16</v>
      </c>
      <c r="E200" s="86">
        <v>6516</v>
      </c>
      <c r="F200" s="84" t="s">
        <v>23</v>
      </c>
    </row>
    <row r="201" spans="1:6">
      <c r="A201" s="51">
        <v>43833</v>
      </c>
      <c r="B201" s="83">
        <v>0.34974537037037035</v>
      </c>
      <c r="C201" s="84">
        <v>52</v>
      </c>
      <c r="D201" s="85">
        <v>65.16</v>
      </c>
      <c r="E201" s="86">
        <v>3388.3199999999997</v>
      </c>
      <c r="F201" s="84" t="s">
        <v>23</v>
      </c>
    </row>
    <row r="202" spans="1:6">
      <c r="A202" s="51">
        <v>43833</v>
      </c>
      <c r="B202" s="83">
        <v>0.34974537037037035</v>
      </c>
      <c r="C202" s="84">
        <v>21</v>
      </c>
      <c r="D202" s="85">
        <v>65.16</v>
      </c>
      <c r="E202" s="86">
        <v>1368.36</v>
      </c>
      <c r="F202" s="84" t="s">
        <v>23</v>
      </c>
    </row>
    <row r="203" spans="1:6">
      <c r="A203" s="51">
        <v>43833</v>
      </c>
      <c r="B203" s="83">
        <v>0.35148148148148151</v>
      </c>
      <c r="C203" s="84">
        <v>300</v>
      </c>
      <c r="D203" s="85">
        <v>65.260000000000005</v>
      </c>
      <c r="E203" s="86">
        <v>19578</v>
      </c>
      <c r="F203" s="84" t="s">
        <v>23</v>
      </c>
    </row>
    <row r="204" spans="1:6">
      <c r="A204" s="51">
        <v>43833</v>
      </c>
      <c r="B204" s="83">
        <v>0.35439814814814818</v>
      </c>
      <c r="C204" s="84">
        <v>175</v>
      </c>
      <c r="D204" s="85">
        <v>65.3</v>
      </c>
      <c r="E204" s="86">
        <v>11427.5</v>
      </c>
      <c r="F204" s="84" t="s">
        <v>23</v>
      </c>
    </row>
    <row r="205" spans="1:6">
      <c r="A205" s="51">
        <v>43833</v>
      </c>
      <c r="B205" s="83">
        <v>0.35439814814814818</v>
      </c>
      <c r="C205" s="84">
        <v>135</v>
      </c>
      <c r="D205" s="85">
        <v>65.3</v>
      </c>
      <c r="E205" s="86">
        <v>8815.5</v>
      </c>
      <c r="F205" s="84" t="s">
        <v>23</v>
      </c>
    </row>
    <row r="206" spans="1:6">
      <c r="A206" s="51">
        <v>43833</v>
      </c>
      <c r="B206" s="83">
        <v>0.35783564814814817</v>
      </c>
      <c r="C206" s="84">
        <v>22</v>
      </c>
      <c r="D206" s="85">
        <v>65.260000000000005</v>
      </c>
      <c r="E206" s="86">
        <v>1435.72</v>
      </c>
      <c r="F206" s="84" t="s">
        <v>23</v>
      </c>
    </row>
    <row r="207" spans="1:6">
      <c r="A207" s="51">
        <v>43833</v>
      </c>
      <c r="B207" s="83">
        <v>0.35819444444444443</v>
      </c>
      <c r="C207" s="84">
        <v>62</v>
      </c>
      <c r="D207" s="85">
        <v>65.260000000000005</v>
      </c>
      <c r="E207" s="86">
        <v>4046.1200000000003</v>
      </c>
      <c r="F207" s="84" t="s">
        <v>23</v>
      </c>
    </row>
    <row r="208" spans="1:6">
      <c r="A208" s="51">
        <v>43833</v>
      </c>
      <c r="B208" s="83">
        <v>0.35902777777777778</v>
      </c>
      <c r="C208" s="84">
        <v>106</v>
      </c>
      <c r="D208" s="85">
        <v>65.319999999999993</v>
      </c>
      <c r="E208" s="86">
        <v>6923.9199999999992</v>
      </c>
      <c r="F208" s="84" t="s">
        <v>23</v>
      </c>
    </row>
    <row r="209" spans="1:6">
      <c r="A209" s="51">
        <v>43833</v>
      </c>
      <c r="B209" s="83">
        <v>0.35902777777777778</v>
      </c>
      <c r="C209" s="84">
        <v>50</v>
      </c>
      <c r="D209" s="85">
        <v>65.319999999999993</v>
      </c>
      <c r="E209" s="86">
        <v>3265.9999999999995</v>
      </c>
      <c r="F209" s="84" t="s">
        <v>23</v>
      </c>
    </row>
    <row r="210" spans="1:6">
      <c r="A210" s="51">
        <v>43833</v>
      </c>
      <c r="B210" s="83">
        <v>0.36296296296296293</v>
      </c>
      <c r="C210" s="84">
        <v>78</v>
      </c>
      <c r="D210" s="85">
        <v>65.180000000000007</v>
      </c>
      <c r="E210" s="86">
        <v>5084.0400000000009</v>
      </c>
      <c r="F210" s="84" t="s">
        <v>23</v>
      </c>
    </row>
    <row r="211" spans="1:6">
      <c r="A211" s="51">
        <v>43833</v>
      </c>
      <c r="B211" s="83">
        <v>0.36296296296296293</v>
      </c>
      <c r="C211" s="84">
        <v>122</v>
      </c>
      <c r="D211" s="85">
        <v>65.180000000000007</v>
      </c>
      <c r="E211" s="86">
        <v>7951.9600000000009</v>
      </c>
      <c r="F211" s="84" t="s">
        <v>23</v>
      </c>
    </row>
    <row r="212" spans="1:6">
      <c r="A212" s="51">
        <v>43833</v>
      </c>
      <c r="B212" s="83">
        <v>0.3677199074074074</v>
      </c>
      <c r="C212" s="84">
        <v>100</v>
      </c>
      <c r="D212" s="85">
        <v>65.260000000000005</v>
      </c>
      <c r="E212" s="86">
        <v>6526.0000000000009</v>
      </c>
      <c r="F212" s="84" t="s">
        <v>23</v>
      </c>
    </row>
    <row r="213" spans="1:6">
      <c r="A213" s="51">
        <v>43833</v>
      </c>
      <c r="B213" s="83">
        <v>0.36820601851851853</v>
      </c>
      <c r="C213" s="84">
        <v>120</v>
      </c>
      <c r="D213" s="85">
        <v>65.260000000000005</v>
      </c>
      <c r="E213" s="86">
        <v>7831.2000000000007</v>
      </c>
      <c r="F213" s="84" t="s">
        <v>23</v>
      </c>
    </row>
    <row r="214" spans="1:6">
      <c r="A214" s="51">
        <v>43833</v>
      </c>
      <c r="B214" s="83">
        <v>0.37020833333333331</v>
      </c>
      <c r="C214" s="84">
        <v>170</v>
      </c>
      <c r="D214" s="85">
        <v>65.2</v>
      </c>
      <c r="E214" s="86">
        <v>11084</v>
      </c>
      <c r="F214" s="84" t="s">
        <v>23</v>
      </c>
    </row>
    <row r="215" spans="1:6">
      <c r="A215" s="51">
        <v>43833</v>
      </c>
      <c r="B215" s="83">
        <v>0.37437499999999996</v>
      </c>
      <c r="C215" s="84">
        <v>260</v>
      </c>
      <c r="D215" s="85">
        <v>65.2</v>
      </c>
      <c r="E215" s="86">
        <v>16952</v>
      </c>
      <c r="F215" s="84" t="s">
        <v>23</v>
      </c>
    </row>
    <row r="216" spans="1:6">
      <c r="A216" s="51">
        <v>43833</v>
      </c>
      <c r="B216" s="83">
        <v>0.37777777777777777</v>
      </c>
      <c r="C216" s="84">
        <v>143</v>
      </c>
      <c r="D216" s="85">
        <v>65.16</v>
      </c>
      <c r="E216" s="86">
        <v>9317.8799999999992</v>
      </c>
      <c r="F216" s="84" t="s">
        <v>23</v>
      </c>
    </row>
    <row r="217" spans="1:6">
      <c r="A217" s="51">
        <v>43833</v>
      </c>
      <c r="B217" s="83">
        <v>0.37777777777777777</v>
      </c>
      <c r="C217" s="84">
        <v>67</v>
      </c>
      <c r="D217" s="85">
        <v>65.16</v>
      </c>
      <c r="E217" s="86">
        <v>4365.7199999999993</v>
      </c>
      <c r="F217" s="84" t="s">
        <v>23</v>
      </c>
    </row>
    <row r="218" spans="1:6">
      <c r="A218" s="51">
        <v>43833</v>
      </c>
      <c r="B218" s="83">
        <v>0.3825925925925926</v>
      </c>
      <c r="C218" s="84">
        <v>125</v>
      </c>
      <c r="D218" s="85">
        <v>65.180000000000007</v>
      </c>
      <c r="E218" s="86">
        <v>8147.5000000000009</v>
      </c>
      <c r="F218" s="84" t="s">
        <v>23</v>
      </c>
    </row>
    <row r="219" spans="1:6">
      <c r="A219" s="51">
        <v>43833</v>
      </c>
      <c r="B219" s="83">
        <v>0.3825925925925926</v>
      </c>
      <c r="C219" s="84">
        <v>85</v>
      </c>
      <c r="D219" s="85">
        <v>65.180000000000007</v>
      </c>
      <c r="E219" s="86">
        <v>5540.3</v>
      </c>
      <c r="F219" s="84" t="s">
        <v>23</v>
      </c>
    </row>
    <row r="220" spans="1:6">
      <c r="A220" s="51">
        <v>43833</v>
      </c>
      <c r="B220" s="83">
        <v>0.38553240740740741</v>
      </c>
      <c r="C220" s="84">
        <v>240</v>
      </c>
      <c r="D220" s="85">
        <v>65.2</v>
      </c>
      <c r="E220" s="86">
        <v>15648</v>
      </c>
      <c r="F220" s="84" t="s">
        <v>23</v>
      </c>
    </row>
    <row r="221" spans="1:6">
      <c r="A221" s="51">
        <v>43833</v>
      </c>
      <c r="B221" s="83">
        <v>0.38906250000000003</v>
      </c>
      <c r="C221" s="84">
        <v>160</v>
      </c>
      <c r="D221" s="85">
        <v>65.28</v>
      </c>
      <c r="E221" s="86">
        <v>10444.799999999999</v>
      </c>
      <c r="F221" s="84" t="s">
        <v>23</v>
      </c>
    </row>
    <row r="222" spans="1:6">
      <c r="A222" s="51">
        <v>43833</v>
      </c>
      <c r="B222" s="83">
        <v>0.39847222222222217</v>
      </c>
      <c r="C222" s="84">
        <v>100</v>
      </c>
      <c r="D222" s="85">
        <v>65.239999999999995</v>
      </c>
      <c r="E222" s="86">
        <v>6523.9999999999991</v>
      </c>
      <c r="F222" s="84" t="s">
        <v>23</v>
      </c>
    </row>
    <row r="223" spans="1:6">
      <c r="A223" s="51">
        <v>43833</v>
      </c>
      <c r="B223" s="83">
        <v>0.39847222222222217</v>
      </c>
      <c r="C223" s="84">
        <v>100</v>
      </c>
      <c r="D223" s="85">
        <v>65.239999999999995</v>
      </c>
      <c r="E223" s="86">
        <v>6523.9999999999991</v>
      </c>
      <c r="F223" s="84" t="s">
        <v>23</v>
      </c>
    </row>
    <row r="224" spans="1:6">
      <c r="A224" s="51">
        <v>43833</v>
      </c>
      <c r="B224" s="83">
        <v>0.39912037037037035</v>
      </c>
      <c r="C224" s="84">
        <v>27</v>
      </c>
      <c r="D224" s="85">
        <v>65.239999999999995</v>
      </c>
      <c r="E224" s="86">
        <v>1761.4799999999998</v>
      </c>
      <c r="F224" s="84" t="s">
        <v>23</v>
      </c>
    </row>
    <row r="225" spans="1:6">
      <c r="A225" s="51">
        <v>43833</v>
      </c>
      <c r="B225" s="83">
        <v>0.39912037037037035</v>
      </c>
      <c r="C225" s="84">
        <v>73</v>
      </c>
      <c r="D225" s="85">
        <v>65.239999999999995</v>
      </c>
      <c r="E225" s="86">
        <v>4762.5199999999995</v>
      </c>
      <c r="F225" s="84" t="s">
        <v>23</v>
      </c>
    </row>
    <row r="226" spans="1:6">
      <c r="A226" s="51">
        <v>43833</v>
      </c>
      <c r="B226" s="83">
        <v>0.4026851851851852</v>
      </c>
      <c r="C226" s="84">
        <v>100</v>
      </c>
      <c r="D226" s="85">
        <v>65.28</v>
      </c>
      <c r="E226" s="86">
        <v>6528</v>
      </c>
      <c r="F226" s="84" t="s">
        <v>23</v>
      </c>
    </row>
    <row r="227" spans="1:6">
      <c r="A227" s="51">
        <v>43833</v>
      </c>
      <c r="B227" s="83">
        <v>0.4026851851851852</v>
      </c>
      <c r="C227" s="84">
        <v>100</v>
      </c>
      <c r="D227" s="85">
        <v>65.28</v>
      </c>
      <c r="E227" s="86">
        <v>6528</v>
      </c>
      <c r="F227" s="84" t="s">
        <v>23</v>
      </c>
    </row>
    <row r="228" spans="1:6">
      <c r="A228" s="51">
        <v>43833</v>
      </c>
      <c r="B228" s="83">
        <v>0.4026851851851852</v>
      </c>
      <c r="C228" s="84">
        <v>10</v>
      </c>
      <c r="D228" s="85">
        <v>65.28</v>
      </c>
      <c r="E228" s="86">
        <v>652.79999999999995</v>
      </c>
      <c r="F228" s="84" t="s">
        <v>23</v>
      </c>
    </row>
    <row r="229" spans="1:6">
      <c r="A229" s="51">
        <v>43833</v>
      </c>
      <c r="B229" s="83">
        <v>0.40814814814814815</v>
      </c>
      <c r="C229" s="84">
        <v>49</v>
      </c>
      <c r="D229" s="85">
        <v>65.2</v>
      </c>
      <c r="E229" s="86">
        <v>3194.8</v>
      </c>
      <c r="F229" s="84" t="s">
        <v>23</v>
      </c>
    </row>
    <row r="230" spans="1:6">
      <c r="A230" s="51">
        <v>43833</v>
      </c>
      <c r="B230" s="83">
        <v>0.40814814814814815</v>
      </c>
      <c r="C230" s="84">
        <v>100</v>
      </c>
      <c r="D230" s="85">
        <v>65.2</v>
      </c>
      <c r="E230" s="86">
        <v>6520</v>
      </c>
      <c r="F230" s="84" t="s">
        <v>23</v>
      </c>
    </row>
    <row r="231" spans="1:6">
      <c r="A231" s="51">
        <v>43833</v>
      </c>
      <c r="B231" s="83">
        <v>0.40814814814814815</v>
      </c>
      <c r="C231" s="84">
        <v>71</v>
      </c>
      <c r="D231" s="85">
        <v>65.2</v>
      </c>
      <c r="E231" s="86">
        <v>4629.2</v>
      </c>
      <c r="F231" s="84" t="s">
        <v>23</v>
      </c>
    </row>
    <row r="232" spans="1:6">
      <c r="A232" s="51">
        <v>43833</v>
      </c>
      <c r="B232" s="83">
        <v>0.41318287037037038</v>
      </c>
      <c r="C232" s="84">
        <v>139</v>
      </c>
      <c r="D232" s="85">
        <v>65.239999999999995</v>
      </c>
      <c r="E232" s="86">
        <v>9068.3599999999988</v>
      </c>
      <c r="F232" s="84" t="s">
        <v>23</v>
      </c>
    </row>
    <row r="233" spans="1:6">
      <c r="A233" s="51">
        <v>43833</v>
      </c>
      <c r="B233" s="83">
        <v>0.41318287037037038</v>
      </c>
      <c r="C233" s="84">
        <v>100</v>
      </c>
      <c r="D233" s="85">
        <v>65.239999999999995</v>
      </c>
      <c r="E233" s="86">
        <v>6523.9999999999991</v>
      </c>
      <c r="F233" s="84" t="s">
        <v>23</v>
      </c>
    </row>
    <row r="234" spans="1:6">
      <c r="A234" s="51">
        <v>43833</v>
      </c>
      <c r="B234" s="83">
        <v>0.41318287037037038</v>
      </c>
      <c r="C234" s="84">
        <v>1</v>
      </c>
      <c r="D234" s="85">
        <v>65.239999999999995</v>
      </c>
      <c r="E234" s="86">
        <v>65.239999999999995</v>
      </c>
      <c r="F234" s="84" t="s">
        <v>23</v>
      </c>
    </row>
    <row r="235" spans="1:6">
      <c r="A235" s="51">
        <v>43833</v>
      </c>
      <c r="B235" s="83">
        <v>0.41583333333333333</v>
      </c>
      <c r="C235" s="84">
        <v>190</v>
      </c>
      <c r="D235" s="85">
        <v>65.239999999999995</v>
      </c>
      <c r="E235" s="86">
        <v>12395.599999999999</v>
      </c>
      <c r="F235" s="84" t="s">
        <v>23</v>
      </c>
    </row>
    <row r="236" spans="1:6">
      <c r="A236" s="51">
        <v>43833</v>
      </c>
      <c r="B236" s="83">
        <v>0.4208217592592593</v>
      </c>
      <c r="C236" s="84">
        <v>50</v>
      </c>
      <c r="D236" s="85">
        <v>65.3</v>
      </c>
      <c r="E236" s="86">
        <v>3265</v>
      </c>
      <c r="F236" s="84" t="s">
        <v>23</v>
      </c>
    </row>
    <row r="237" spans="1:6">
      <c r="A237" s="51">
        <v>43833</v>
      </c>
      <c r="B237" s="83">
        <v>0.4208217592592593</v>
      </c>
      <c r="C237" s="84">
        <v>50</v>
      </c>
      <c r="D237" s="85">
        <v>65.3</v>
      </c>
      <c r="E237" s="86">
        <v>3265</v>
      </c>
      <c r="F237" s="84" t="s">
        <v>23</v>
      </c>
    </row>
    <row r="238" spans="1:6">
      <c r="A238" s="51">
        <v>43833</v>
      </c>
      <c r="B238" s="83">
        <v>0.4208217592592593</v>
      </c>
      <c r="C238" s="84">
        <v>100</v>
      </c>
      <c r="D238" s="85">
        <v>65.3</v>
      </c>
      <c r="E238" s="86">
        <v>6530</v>
      </c>
      <c r="F238" s="84" t="s">
        <v>23</v>
      </c>
    </row>
    <row r="239" spans="1:6">
      <c r="A239" s="51">
        <v>43833</v>
      </c>
      <c r="B239" s="83">
        <v>0.4208217592592593</v>
      </c>
      <c r="C239" s="84">
        <v>49</v>
      </c>
      <c r="D239" s="85">
        <v>65.3</v>
      </c>
      <c r="E239" s="86">
        <v>3199.7</v>
      </c>
      <c r="F239" s="84" t="s">
        <v>23</v>
      </c>
    </row>
    <row r="240" spans="1:6">
      <c r="A240" s="51">
        <v>43833</v>
      </c>
      <c r="B240" s="83">
        <v>0.4208217592592593</v>
      </c>
      <c r="C240" s="84">
        <v>21</v>
      </c>
      <c r="D240" s="85">
        <v>65.3</v>
      </c>
      <c r="E240" s="86">
        <v>1371.3</v>
      </c>
      <c r="F240" s="84" t="s">
        <v>23</v>
      </c>
    </row>
    <row r="241" spans="1:6">
      <c r="A241" s="51">
        <v>43833</v>
      </c>
      <c r="B241" s="83">
        <v>0.42689814814814814</v>
      </c>
      <c r="C241" s="84">
        <v>50</v>
      </c>
      <c r="D241" s="85">
        <v>65.42</v>
      </c>
      <c r="E241" s="86">
        <v>3271</v>
      </c>
      <c r="F241" s="84" t="s">
        <v>23</v>
      </c>
    </row>
    <row r="242" spans="1:6">
      <c r="A242" s="51">
        <v>43833</v>
      </c>
      <c r="B242" s="83">
        <v>0.42689814814814814</v>
      </c>
      <c r="C242" s="84">
        <v>110</v>
      </c>
      <c r="D242" s="85">
        <v>65.42</v>
      </c>
      <c r="E242" s="86">
        <v>7196.2</v>
      </c>
      <c r="F242" s="84" t="s">
        <v>23</v>
      </c>
    </row>
    <row r="243" spans="1:6">
      <c r="A243" s="51">
        <v>43833</v>
      </c>
      <c r="B243" s="83">
        <v>0.42689814814814814</v>
      </c>
      <c r="C243" s="84">
        <v>51</v>
      </c>
      <c r="D243" s="85">
        <v>65.42</v>
      </c>
      <c r="E243" s="86">
        <v>3336.42</v>
      </c>
      <c r="F243" s="84" t="s">
        <v>23</v>
      </c>
    </row>
    <row r="244" spans="1:6">
      <c r="A244" s="51">
        <v>43833</v>
      </c>
      <c r="B244" s="83">
        <v>0.42689814814814814</v>
      </c>
      <c r="C244" s="84">
        <v>19</v>
      </c>
      <c r="D244" s="85">
        <v>65.42</v>
      </c>
      <c r="E244" s="86">
        <v>1242.98</v>
      </c>
      <c r="F244" s="84" t="s">
        <v>23</v>
      </c>
    </row>
    <row r="245" spans="1:6">
      <c r="A245" s="51">
        <v>43833</v>
      </c>
      <c r="B245" s="83">
        <v>0.42826388888888883</v>
      </c>
      <c r="C245" s="84">
        <v>180</v>
      </c>
      <c r="D245" s="85">
        <v>65.42</v>
      </c>
      <c r="E245" s="86">
        <v>11775.6</v>
      </c>
      <c r="F245" s="84" t="s">
        <v>23</v>
      </c>
    </row>
    <row r="246" spans="1:6">
      <c r="A246" s="51">
        <v>43833</v>
      </c>
      <c r="B246" s="83">
        <v>0.43476851851851855</v>
      </c>
      <c r="C246" s="84">
        <v>50</v>
      </c>
      <c r="D246" s="85">
        <v>65.459999999999994</v>
      </c>
      <c r="E246" s="86">
        <v>3272.9999999999995</v>
      </c>
      <c r="F246" s="84" t="s">
        <v>23</v>
      </c>
    </row>
    <row r="247" spans="1:6">
      <c r="A247" s="51">
        <v>43833</v>
      </c>
      <c r="B247" s="83">
        <v>0.43476851851851855</v>
      </c>
      <c r="C247" s="84">
        <v>50</v>
      </c>
      <c r="D247" s="85">
        <v>65.459999999999994</v>
      </c>
      <c r="E247" s="86">
        <v>3272.9999999999995</v>
      </c>
      <c r="F247" s="84" t="s">
        <v>23</v>
      </c>
    </row>
    <row r="248" spans="1:6">
      <c r="A248" s="51">
        <v>43833</v>
      </c>
      <c r="B248" s="83">
        <v>0.43476851851851855</v>
      </c>
      <c r="C248" s="84">
        <v>125</v>
      </c>
      <c r="D248" s="85">
        <v>65.459999999999994</v>
      </c>
      <c r="E248" s="86">
        <v>8182.4999999999991</v>
      </c>
      <c r="F248" s="84" t="s">
        <v>23</v>
      </c>
    </row>
    <row r="249" spans="1:6">
      <c r="A249" s="51">
        <v>43833</v>
      </c>
      <c r="B249" s="83">
        <v>0.43476851851851855</v>
      </c>
      <c r="C249" s="84">
        <v>5</v>
      </c>
      <c r="D249" s="85">
        <v>65.459999999999994</v>
      </c>
      <c r="E249" s="86">
        <v>327.29999999999995</v>
      </c>
      <c r="F249" s="84" t="s">
        <v>23</v>
      </c>
    </row>
    <row r="250" spans="1:6">
      <c r="A250" s="51">
        <v>43833</v>
      </c>
      <c r="B250" s="83">
        <v>0.43758101851851849</v>
      </c>
      <c r="C250" s="84">
        <v>125</v>
      </c>
      <c r="D250" s="85">
        <v>65.459999999999994</v>
      </c>
      <c r="E250" s="86">
        <v>8182.4999999999991</v>
      </c>
      <c r="F250" s="84" t="s">
        <v>23</v>
      </c>
    </row>
    <row r="251" spans="1:6">
      <c r="A251" s="90">
        <v>43833</v>
      </c>
      <c r="B251" s="91">
        <v>0.43758101851851849</v>
      </c>
      <c r="C251" s="92">
        <v>55</v>
      </c>
      <c r="D251" s="93">
        <v>65.459999999999994</v>
      </c>
      <c r="E251" s="94">
        <v>3600.2999999999997</v>
      </c>
      <c r="F251" s="92" t="s">
        <v>23</v>
      </c>
    </row>
    <row r="252" spans="1:6">
      <c r="A252" s="51">
        <v>43833</v>
      </c>
      <c r="B252" s="83">
        <v>0.44628472222222221</v>
      </c>
      <c r="C252" s="84">
        <v>300</v>
      </c>
      <c r="D252" s="85">
        <v>65.42</v>
      </c>
      <c r="E252" s="86">
        <v>19626</v>
      </c>
      <c r="F252" s="84" t="s">
        <v>23</v>
      </c>
    </row>
    <row r="253" spans="1:6">
      <c r="A253" s="51">
        <v>43833</v>
      </c>
      <c r="B253" s="83">
        <v>0.45025462962962964</v>
      </c>
      <c r="C253" s="84">
        <v>28</v>
      </c>
      <c r="D253" s="85">
        <v>65.400000000000006</v>
      </c>
      <c r="E253" s="86">
        <v>1831.2000000000003</v>
      </c>
      <c r="F253" s="84" t="s">
        <v>23</v>
      </c>
    </row>
    <row r="254" spans="1:6">
      <c r="A254" s="51">
        <v>43833</v>
      </c>
      <c r="B254" s="83">
        <v>0.45025462962962964</v>
      </c>
      <c r="C254" s="84">
        <v>202</v>
      </c>
      <c r="D254" s="85">
        <v>65.400000000000006</v>
      </c>
      <c r="E254" s="86">
        <v>13210.800000000001</v>
      </c>
      <c r="F254" s="84" t="s">
        <v>23</v>
      </c>
    </row>
    <row r="255" spans="1:6">
      <c r="A255" s="51">
        <v>43833</v>
      </c>
      <c r="B255" s="83">
        <v>0.45353009259259264</v>
      </c>
      <c r="C255" s="84">
        <v>190</v>
      </c>
      <c r="D255" s="85">
        <v>65.3</v>
      </c>
      <c r="E255" s="86">
        <v>12407</v>
      </c>
      <c r="F255" s="84" t="s">
        <v>23</v>
      </c>
    </row>
    <row r="256" spans="1:6">
      <c r="A256" s="51">
        <v>43833</v>
      </c>
      <c r="B256" s="83">
        <v>0.46392361111111113</v>
      </c>
      <c r="C256" s="84">
        <v>17</v>
      </c>
      <c r="D256" s="85">
        <v>65.28</v>
      </c>
      <c r="E256" s="86">
        <v>1109.76</v>
      </c>
      <c r="F256" s="84" t="s">
        <v>23</v>
      </c>
    </row>
    <row r="257" spans="1:6">
      <c r="A257" s="51">
        <v>43833</v>
      </c>
      <c r="B257" s="83">
        <v>0.46392361111111113</v>
      </c>
      <c r="C257" s="84">
        <v>50</v>
      </c>
      <c r="D257" s="85">
        <v>65.28</v>
      </c>
      <c r="E257" s="86">
        <v>3264</v>
      </c>
      <c r="F257" s="84" t="s">
        <v>23</v>
      </c>
    </row>
    <row r="258" spans="1:6">
      <c r="A258" s="51">
        <v>43833</v>
      </c>
      <c r="B258" s="83">
        <v>0.46392361111111113</v>
      </c>
      <c r="C258" s="84">
        <v>50</v>
      </c>
      <c r="D258" s="85">
        <v>65.28</v>
      </c>
      <c r="E258" s="86">
        <v>3264</v>
      </c>
      <c r="F258" s="84" t="s">
        <v>23</v>
      </c>
    </row>
    <row r="259" spans="1:6">
      <c r="A259" s="51">
        <v>43833</v>
      </c>
      <c r="B259" s="83">
        <v>0.46395833333333331</v>
      </c>
      <c r="C259" s="84">
        <v>10</v>
      </c>
      <c r="D259" s="85">
        <v>65.28</v>
      </c>
      <c r="E259" s="86">
        <v>652.79999999999995</v>
      </c>
      <c r="F259" s="84" t="s">
        <v>23</v>
      </c>
    </row>
    <row r="260" spans="1:6">
      <c r="A260" s="51">
        <v>43833</v>
      </c>
      <c r="B260" s="83">
        <v>0.46575231481481483</v>
      </c>
      <c r="C260" s="84">
        <v>170</v>
      </c>
      <c r="D260" s="85">
        <v>65.319999999999993</v>
      </c>
      <c r="E260" s="86">
        <v>11104.4</v>
      </c>
      <c r="F260" s="84" t="s">
        <v>23</v>
      </c>
    </row>
    <row r="261" spans="1:6">
      <c r="A261" s="51">
        <v>43833</v>
      </c>
      <c r="B261" s="83">
        <v>0.4660069444444444</v>
      </c>
      <c r="C261" s="84">
        <v>6</v>
      </c>
      <c r="D261" s="85">
        <v>65.319999999999993</v>
      </c>
      <c r="E261" s="86">
        <v>391.91999999999996</v>
      </c>
      <c r="F261" s="84" t="s">
        <v>23</v>
      </c>
    </row>
    <row r="262" spans="1:6">
      <c r="A262" s="51">
        <v>43833</v>
      </c>
      <c r="B262" s="83">
        <v>0.46695601851851848</v>
      </c>
      <c r="C262" s="84">
        <v>87</v>
      </c>
      <c r="D262" s="85">
        <v>65.319999999999993</v>
      </c>
      <c r="E262" s="86">
        <v>5682.8399999999992</v>
      </c>
      <c r="F262" s="84" t="s">
        <v>23</v>
      </c>
    </row>
    <row r="263" spans="1:6">
      <c r="A263" s="51">
        <v>43833</v>
      </c>
      <c r="B263" s="83">
        <v>0.47557870370370375</v>
      </c>
      <c r="C263" s="84">
        <v>260</v>
      </c>
      <c r="D263" s="85">
        <v>65.28</v>
      </c>
      <c r="E263" s="86">
        <v>16972.8</v>
      </c>
      <c r="F263" s="84" t="s">
        <v>23</v>
      </c>
    </row>
    <row r="264" spans="1:6">
      <c r="A264" s="51">
        <v>43833</v>
      </c>
      <c r="B264" s="83">
        <v>0.48484953703703698</v>
      </c>
      <c r="C264" s="84">
        <v>210</v>
      </c>
      <c r="D264" s="85">
        <v>65.3</v>
      </c>
      <c r="E264" s="86">
        <v>13713</v>
      </c>
      <c r="F264" s="84" t="s">
        <v>23</v>
      </c>
    </row>
    <row r="265" spans="1:6">
      <c r="A265" s="51">
        <v>43833</v>
      </c>
      <c r="B265" s="83">
        <v>0.48716435185185186</v>
      </c>
      <c r="C265" s="84">
        <v>240</v>
      </c>
      <c r="D265" s="85">
        <v>65.3</v>
      </c>
      <c r="E265" s="86">
        <v>15672</v>
      </c>
      <c r="F265" s="84" t="s">
        <v>23</v>
      </c>
    </row>
    <row r="266" spans="1:6">
      <c r="A266" s="51">
        <v>43833</v>
      </c>
      <c r="B266" s="83">
        <v>0.4959837962962963</v>
      </c>
      <c r="C266" s="84">
        <v>46</v>
      </c>
      <c r="D266" s="85">
        <v>65.2</v>
      </c>
      <c r="E266" s="86">
        <v>2999.2000000000003</v>
      </c>
      <c r="F266" s="84" t="s">
        <v>23</v>
      </c>
    </row>
    <row r="267" spans="1:6">
      <c r="A267" s="51">
        <v>43833</v>
      </c>
      <c r="B267" s="83">
        <v>0.4959837962962963</v>
      </c>
      <c r="C267" s="84">
        <v>214</v>
      </c>
      <c r="D267" s="85">
        <v>65.2</v>
      </c>
      <c r="E267" s="86">
        <v>13952.800000000001</v>
      </c>
      <c r="F267" s="84" t="s">
        <v>23</v>
      </c>
    </row>
    <row r="268" spans="1:6">
      <c r="A268" s="51">
        <v>43833</v>
      </c>
      <c r="B268" s="83">
        <v>0.49822916666666667</v>
      </c>
      <c r="C268" s="84">
        <v>170</v>
      </c>
      <c r="D268" s="85">
        <v>65.2</v>
      </c>
      <c r="E268" s="86">
        <v>11084</v>
      </c>
      <c r="F268" s="84" t="s">
        <v>23</v>
      </c>
    </row>
    <row r="269" spans="1:6">
      <c r="A269" s="51">
        <v>43833</v>
      </c>
      <c r="B269" s="83">
        <v>0.50695601851851857</v>
      </c>
      <c r="C269" s="84">
        <v>250</v>
      </c>
      <c r="D269" s="85">
        <v>65.180000000000007</v>
      </c>
      <c r="E269" s="86">
        <v>16295.000000000002</v>
      </c>
      <c r="F269" s="84" t="s">
        <v>23</v>
      </c>
    </row>
    <row r="270" spans="1:6">
      <c r="A270" s="51">
        <v>43833</v>
      </c>
      <c r="B270" s="83">
        <v>0.51618055555555553</v>
      </c>
      <c r="C270" s="84">
        <v>48</v>
      </c>
      <c r="D270" s="85">
        <v>65.3</v>
      </c>
      <c r="E270" s="86">
        <v>3134.3999999999996</v>
      </c>
      <c r="F270" s="84" t="s">
        <v>23</v>
      </c>
    </row>
    <row r="271" spans="1:6">
      <c r="A271" s="51">
        <v>43833</v>
      </c>
      <c r="B271" s="83">
        <v>0.51618055555555553</v>
      </c>
      <c r="C271" s="84">
        <v>172</v>
      </c>
      <c r="D271" s="85">
        <v>65.3</v>
      </c>
      <c r="E271" s="86">
        <v>11231.6</v>
      </c>
      <c r="F271" s="84" t="s">
        <v>23</v>
      </c>
    </row>
    <row r="272" spans="1:6">
      <c r="A272" s="51">
        <v>43833</v>
      </c>
      <c r="B272" s="83">
        <v>0.52172453703703703</v>
      </c>
      <c r="C272" s="84">
        <v>25</v>
      </c>
      <c r="D272" s="85">
        <v>65.28</v>
      </c>
      <c r="E272" s="86">
        <v>1632</v>
      </c>
      <c r="F272" s="84" t="s">
        <v>23</v>
      </c>
    </row>
    <row r="273" spans="1:6">
      <c r="A273" s="51">
        <v>43833</v>
      </c>
      <c r="B273" s="83">
        <v>0.52172453703703703</v>
      </c>
      <c r="C273" s="84">
        <v>79</v>
      </c>
      <c r="D273" s="85">
        <v>65.28</v>
      </c>
      <c r="E273" s="86">
        <v>5157.12</v>
      </c>
      <c r="F273" s="84" t="s">
        <v>23</v>
      </c>
    </row>
    <row r="274" spans="1:6">
      <c r="A274" s="51">
        <v>43833</v>
      </c>
      <c r="B274" s="83">
        <v>0.52172453703703703</v>
      </c>
      <c r="C274" s="84">
        <v>52</v>
      </c>
      <c r="D274" s="85">
        <v>65.28</v>
      </c>
      <c r="E274" s="86">
        <v>3394.56</v>
      </c>
      <c r="F274" s="84" t="s">
        <v>23</v>
      </c>
    </row>
    <row r="275" spans="1:6">
      <c r="A275" s="51">
        <v>43833</v>
      </c>
      <c r="B275" s="83">
        <v>0.52172453703703703</v>
      </c>
      <c r="C275" s="84">
        <v>34</v>
      </c>
      <c r="D275" s="85">
        <v>65.28</v>
      </c>
      <c r="E275" s="86">
        <v>2219.52</v>
      </c>
      <c r="F275" s="84" t="s">
        <v>23</v>
      </c>
    </row>
    <row r="276" spans="1:6">
      <c r="A276" s="51">
        <v>43833</v>
      </c>
      <c r="B276" s="83">
        <v>0.5239583333333333</v>
      </c>
      <c r="C276" s="84">
        <v>230</v>
      </c>
      <c r="D276" s="85">
        <v>65.22</v>
      </c>
      <c r="E276" s="86">
        <v>15000.6</v>
      </c>
      <c r="F276" s="84" t="s">
        <v>23</v>
      </c>
    </row>
    <row r="277" spans="1:6">
      <c r="A277" s="51">
        <v>43833</v>
      </c>
      <c r="B277" s="83">
        <v>0.53354166666666669</v>
      </c>
      <c r="C277" s="84">
        <v>67</v>
      </c>
      <c r="D277" s="85">
        <v>65.22</v>
      </c>
      <c r="E277" s="86">
        <v>4369.74</v>
      </c>
      <c r="F277" s="84" t="s">
        <v>23</v>
      </c>
    </row>
    <row r="278" spans="1:6">
      <c r="A278" s="51">
        <v>43833</v>
      </c>
      <c r="B278" s="83">
        <v>0.53354166666666669</v>
      </c>
      <c r="C278" s="84">
        <v>50</v>
      </c>
      <c r="D278" s="85">
        <v>65.22</v>
      </c>
      <c r="E278" s="86">
        <v>3261</v>
      </c>
      <c r="F278" s="84" t="s">
        <v>23</v>
      </c>
    </row>
    <row r="279" spans="1:6">
      <c r="A279" s="51">
        <v>43833</v>
      </c>
      <c r="B279" s="83">
        <v>0.53354166666666669</v>
      </c>
      <c r="C279" s="84">
        <v>43</v>
      </c>
      <c r="D279" s="85">
        <v>65.22</v>
      </c>
      <c r="E279" s="86">
        <v>2804.46</v>
      </c>
      <c r="F279" s="84" t="s">
        <v>23</v>
      </c>
    </row>
    <row r="280" spans="1:6">
      <c r="A280" s="51">
        <v>43833</v>
      </c>
      <c r="B280" s="83">
        <v>0.5360300925925926</v>
      </c>
      <c r="C280" s="84">
        <v>154</v>
      </c>
      <c r="D280" s="85">
        <v>65.22</v>
      </c>
      <c r="E280" s="86">
        <v>10043.879999999999</v>
      </c>
      <c r="F280" s="84" t="s">
        <v>23</v>
      </c>
    </row>
    <row r="281" spans="1:6">
      <c r="A281" s="51">
        <v>43833</v>
      </c>
      <c r="B281" s="83">
        <v>0.54011574074074076</v>
      </c>
      <c r="C281" s="84">
        <v>106</v>
      </c>
      <c r="D281" s="85">
        <v>65.28</v>
      </c>
      <c r="E281" s="86">
        <v>6919.68</v>
      </c>
      <c r="F281" s="84" t="s">
        <v>23</v>
      </c>
    </row>
    <row r="282" spans="1:6">
      <c r="A282" s="51">
        <v>43833</v>
      </c>
      <c r="B282" s="83">
        <v>0.54516203703703703</v>
      </c>
      <c r="C282" s="84">
        <v>260</v>
      </c>
      <c r="D282" s="85">
        <v>65.34</v>
      </c>
      <c r="E282" s="86">
        <v>16988.400000000001</v>
      </c>
      <c r="F282" s="84" t="s">
        <v>23</v>
      </c>
    </row>
    <row r="283" spans="1:6">
      <c r="A283" s="51">
        <v>43833</v>
      </c>
      <c r="B283" s="83">
        <v>0.546875</v>
      </c>
      <c r="C283" s="84">
        <v>125</v>
      </c>
      <c r="D283" s="85">
        <v>65.38</v>
      </c>
      <c r="E283" s="86">
        <v>8172.4999999999991</v>
      </c>
      <c r="F283" s="84" t="s">
        <v>23</v>
      </c>
    </row>
    <row r="284" spans="1:6">
      <c r="A284" s="51">
        <v>43833</v>
      </c>
      <c r="B284" s="83">
        <v>0.546875</v>
      </c>
      <c r="C284" s="84">
        <v>125</v>
      </c>
      <c r="D284" s="85">
        <v>65.38</v>
      </c>
      <c r="E284" s="86">
        <v>8172.4999999999991</v>
      </c>
      <c r="F284" s="84" t="s">
        <v>23</v>
      </c>
    </row>
    <row r="285" spans="1:6">
      <c r="A285" s="51">
        <v>43833</v>
      </c>
      <c r="B285" s="83">
        <v>0.55221064814814813</v>
      </c>
      <c r="C285" s="84">
        <v>10</v>
      </c>
      <c r="D285" s="85">
        <v>65.34</v>
      </c>
      <c r="E285" s="86">
        <v>653.40000000000009</v>
      </c>
      <c r="F285" s="84" t="s">
        <v>23</v>
      </c>
    </row>
    <row r="286" spans="1:6">
      <c r="A286" s="51">
        <v>43833</v>
      </c>
      <c r="B286" s="83">
        <v>0.55238425925925927</v>
      </c>
      <c r="C286" s="84">
        <v>220</v>
      </c>
      <c r="D286" s="85">
        <v>65.34</v>
      </c>
      <c r="E286" s="86">
        <v>14374.800000000001</v>
      </c>
      <c r="F286" s="84" t="s">
        <v>23</v>
      </c>
    </row>
    <row r="287" spans="1:6">
      <c r="A287" s="51">
        <v>43833</v>
      </c>
      <c r="B287" s="83">
        <v>0.55805555555555553</v>
      </c>
      <c r="C287" s="84">
        <v>60</v>
      </c>
      <c r="D287" s="85">
        <v>65.36</v>
      </c>
      <c r="E287" s="86">
        <v>3921.6</v>
      </c>
      <c r="F287" s="84" t="s">
        <v>23</v>
      </c>
    </row>
    <row r="288" spans="1:6">
      <c r="A288" s="51">
        <v>43833</v>
      </c>
      <c r="B288" s="83">
        <v>0.55805555555555553</v>
      </c>
      <c r="C288" s="84">
        <v>50</v>
      </c>
      <c r="D288" s="85">
        <v>65.36</v>
      </c>
      <c r="E288" s="86">
        <v>3268</v>
      </c>
      <c r="F288" s="84" t="s">
        <v>23</v>
      </c>
    </row>
    <row r="289" spans="1:6">
      <c r="A289" s="51">
        <v>43833</v>
      </c>
      <c r="B289" s="83">
        <v>0.55805555555555553</v>
      </c>
      <c r="C289" s="84">
        <v>50</v>
      </c>
      <c r="D289" s="85">
        <v>65.36</v>
      </c>
      <c r="E289" s="86">
        <v>3268</v>
      </c>
      <c r="F289" s="84" t="s">
        <v>23</v>
      </c>
    </row>
    <row r="290" spans="1:6">
      <c r="A290" s="51">
        <v>43833</v>
      </c>
      <c r="B290" s="83">
        <v>0.56489583333333326</v>
      </c>
      <c r="C290" s="84">
        <v>310</v>
      </c>
      <c r="D290" s="85">
        <v>65.36</v>
      </c>
      <c r="E290" s="86">
        <v>20261.599999999999</v>
      </c>
      <c r="F290" s="84" t="s">
        <v>23</v>
      </c>
    </row>
    <row r="291" spans="1:6">
      <c r="A291" s="51">
        <v>43833</v>
      </c>
      <c r="B291" s="83">
        <v>0.56944444444444442</v>
      </c>
      <c r="C291" s="84">
        <v>220</v>
      </c>
      <c r="D291" s="85">
        <v>65.319999999999993</v>
      </c>
      <c r="E291" s="86">
        <v>14370.399999999998</v>
      </c>
      <c r="F291" s="84" t="s">
        <v>23</v>
      </c>
    </row>
    <row r="292" spans="1:6">
      <c r="A292" s="51">
        <v>43833</v>
      </c>
      <c r="B292" s="83">
        <v>0.57116898148148143</v>
      </c>
      <c r="C292" s="84">
        <v>180</v>
      </c>
      <c r="D292" s="85">
        <v>65.28</v>
      </c>
      <c r="E292" s="86">
        <v>11750.4</v>
      </c>
      <c r="F292" s="84" t="s">
        <v>23</v>
      </c>
    </row>
    <row r="293" spans="1:6">
      <c r="A293" s="51">
        <v>43833</v>
      </c>
      <c r="B293" s="83">
        <v>0.57943287037037039</v>
      </c>
      <c r="C293" s="84">
        <v>50</v>
      </c>
      <c r="D293" s="85">
        <v>65.319999999999993</v>
      </c>
      <c r="E293" s="86">
        <v>3265.9999999999995</v>
      </c>
      <c r="F293" s="84" t="s">
        <v>23</v>
      </c>
    </row>
    <row r="294" spans="1:6">
      <c r="A294" s="51">
        <v>43833</v>
      </c>
      <c r="B294" s="83">
        <v>0.57943287037037039</v>
      </c>
      <c r="C294" s="84">
        <v>50</v>
      </c>
      <c r="D294" s="85">
        <v>65.319999999999993</v>
      </c>
      <c r="E294" s="86">
        <v>3265.9999999999995</v>
      </c>
      <c r="F294" s="84" t="s">
        <v>23</v>
      </c>
    </row>
    <row r="295" spans="1:6">
      <c r="A295" s="51">
        <v>43833</v>
      </c>
      <c r="B295" s="83">
        <v>0.57943287037037039</v>
      </c>
      <c r="C295" s="84">
        <v>50</v>
      </c>
      <c r="D295" s="85">
        <v>65.319999999999993</v>
      </c>
      <c r="E295" s="86">
        <v>3265.9999999999995</v>
      </c>
      <c r="F295" s="84" t="s">
        <v>23</v>
      </c>
    </row>
    <row r="296" spans="1:6">
      <c r="A296" s="51">
        <v>43833</v>
      </c>
      <c r="B296" s="83">
        <v>0.57943287037037039</v>
      </c>
      <c r="C296" s="84">
        <v>11</v>
      </c>
      <c r="D296" s="85">
        <v>65.319999999999993</v>
      </c>
      <c r="E296" s="86">
        <v>718.52</v>
      </c>
      <c r="F296" s="84" t="s">
        <v>23</v>
      </c>
    </row>
    <row r="297" spans="1:6">
      <c r="A297" s="51">
        <v>43833</v>
      </c>
      <c r="B297" s="83">
        <v>0.57943287037037039</v>
      </c>
      <c r="C297" s="84">
        <v>79</v>
      </c>
      <c r="D297" s="85">
        <v>65.319999999999993</v>
      </c>
      <c r="E297" s="86">
        <v>5160.28</v>
      </c>
      <c r="F297" s="84" t="s">
        <v>23</v>
      </c>
    </row>
    <row r="298" spans="1:6">
      <c r="A298" s="51">
        <v>43833</v>
      </c>
      <c r="B298" s="83">
        <v>0.58387731481481475</v>
      </c>
      <c r="C298" s="84">
        <v>160</v>
      </c>
      <c r="D298" s="85">
        <v>65.3</v>
      </c>
      <c r="E298" s="86">
        <v>10448</v>
      </c>
      <c r="F298" s="84" t="s">
        <v>23</v>
      </c>
    </row>
    <row r="299" spans="1:6">
      <c r="A299" s="51">
        <v>43833</v>
      </c>
      <c r="B299" s="83">
        <v>0.58849537037037036</v>
      </c>
      <c r="C299" s="84">
        <v>42</v>
      </c>
      <c r="D299" s="85">
        <v>65.260000000000005</v>
      </c>
      <c r="E299" s="86">
        <v>2740.92</v>
      </c>
      <c r="F299" s="84" t="s">
        <v>23</v>
      </c>
    </row>
    <row r="300" spans="1:6">
      <c r="A300" s="51">
        <v>43833</v>
      </c>
      <c r="B300" s="83">
        <v>0.58849537037037036</v>
      </c>
      <c r="C300" s="84">
        <v>40</v>
      </c>
      <c r="D300" s="85">
        <v>65.260000000000005</v>
      </c>
      <c r="E300" s="86">
        <v>2610.4</v>
      </c>
      <c r="F300" s="84" t="s">
        <v>23</v>
      </c>
    </row>
    <row r="301" spans="1:6">
      <c r="A301" s="51">
        <v>43833</v>
      </c>
      <c r="B301" s="83">
        <v>0.58849537037037036</v>
      </c>
      <c r="C301" s="84">
        <v>168</v>
      </c>
      <c r="D301" s="85">
        <v>65.260000000000005</v>
      </c>
      <c r="E301" s="86">
        <v>10963.68</v>
      </c>
      <c r="F301" s="84" t="s">
        <v>23</v>
      </c>
    </row>
    <row r="302" spans="1:6">
      <c r="A302" s="51">
        <v>43833</v>
      </c>
      <c r="B302" s="83">
        <v>0.59712962962962968</v>
      </c>
      <c r="C302" s="84">
        <v>220</v>
      </c>
      <c r="D302" s="85">
        <v>65.239999999999995</v>
      </c>
      <c r="E302" s="86">
        <v>14352.8</v>
      </c>
      <c r="F302" s="84" t="s">
        <v>23</v>
      </c>
    </row>
    <row r="303" spans="1:6">
      <c r="A303" s="51">
        <v>43833</v>
      </c>
      <c r="B303" s="83">
        <v>0.59912037037037036</v>
      </c>
      <c r="C303" s="84">
        <v>210</v>
      </c>
      <c r="D303" s="85">
        <v>65.260000000000005</v>
      </c>
      <c r="E303" s="86">
        <v>13704.6</v>
      </c>
      <c r="F303" s="84" t="s">
        <v>23</v>
      </c>
    </row>
    <row r="304" spans="1:6">
      <c r="A304" s="51">
        <v>43833</v>
      </c>
      <c r="B304" s="83">
        <v>0.60168981481481476</v>
      </c>
      <c r="C304" s="84">
        <v>270</v>
      </c>
      <c r="D304" s="85">
        <v>65.22</v>
      </c>
      <c r="E304" s="86">
        <v>17609.400000000001</v>
      </c>
      <c r="F304" s="84" t="s">
        <v>23</v>
      </c>
    </row>
    <row r="305" spans="1:6">
      <c r="A305" s="51">
        <v>43833</v>
      </c>
      <c r="B305" s="83">
        <v>0.60487268518518522</v>
      </c>
      <c r="C305" s="84">
        <v>230</v>
      </c>
      <c r="D305" s="85">
        <v>65.239999999999995</v>
      </c>
      <c r="E305" s="86">
        <v>15005.199999999999</v>
      </c>
      <c r="F305" s="84" t="s">
        <v>23</v>
      </c>
    </row>
    <row r="306" spans="1:6">
      <c r="A306" s="51">
        <v>43833</v>
      </c>
      <c r="B306" s="83">
        <v>0.60769675925925926</v>
      </c>
      <c r="C306" s="84">
        <v>260</v>
      </c>
      <c r="D306" s="85">
        <v>65.36</v>
      </c>
      <c r="E306" s="86">
        <v>16993.599999999999</v>
      </c>
      <c r="F306" s="84" t="s">
        <v>23</v>
      </c>
    </row>
    <row r="307" spans="1:6">
      <c r="A307" s="51">
        <v>43833</v>
      </c>
      <c r="B307" s="83">
        <v>0.60988425925925926</v>
      </c>
      <c r="C307" s="84">
        <v>125</v>
      </c>
      <c r="D307" s="85">
        <v>65.400000000000006</v>
      </c>
      <c r="E307" s="86">
        <v>8175.0000000000009</v>
      </c>
      <c r="F307" s="84" t="s">
        <v>23</v>
      </c>
    </row>
    <row r="308" spans="1:6">
      <c r="A308" s="51">
        <v>43833</v>
      </c>
      <c r="B308" s="83">
        <v>0.6098958333333333</v>
      </c>
      <c r="C308" s="84">
        <v>135</v>
      </c>
      <c r="D308" s="85">
        <v>65.400000000000006</v>
      </c>
      <c r="E308" s="86">
        <v>8829</v>
      </c>
      <c r="F308" s="84" t="s">
        <v>23</v>
      </c>
    </row>
    <row r="309" spans="1:6">
      <c r="A309" s="51">
        <v>43833</v>
      </c>
      <c r="B309" s="83">
        <v>0.61168981481481477</v>
      </c>
      <c r="C309" s="84">
        <v>125</v>
      </c>
      <c r="D309" s="85">
        <v>65.400000000000006</v>
      </c>
      <c r="E309" s="86">
        <v>8175.0000000000009</v>
      </c>
      <c r="F309" s="84" t="s">
        <v>23</v>
      </c>
    </row>
    <row r="310" spans="1:6">
      <c r="A310" s="51">
        <v>43833</v>
      </c>
      <c r="B310" s="83">
        <v>0.61168981481481477</v>
      </c>
      <c r="C310" s="84">
        <v>65</v>
      </c>
      <c r="D310" s="85">
        <v>65.400000000000006</v>
      </c>
      <c r="E310" s="86">
        <v>4251</v>
      </c>
      <c r="F310" s="84" t="s">
        <v>23</v>
      </c>
    </row>
    <row r="311" spans="1:6">
      <c r="A311" s="51">
        <v>43833</v>
      </c>
      <c r="B311" s="83">
        <v>0.61375000000000002</v>
      </c>
      <c r="C311" s="84">
        <v>67</v>
      </c>
      <c r="D311" s="85">
        <v>65.400000000000006</v>
      </c>
      <c r="E311" s="86">
        <v>4381.8</v>
      </c>
      <c r="F311" s="84" t="s">
        <v>23</v>
      </c>
    </row>
    <row r="312" spans="1:6">
      <c r="A312" s="51">
        <v>43833</v>
      </c>
      <c r="B312" s="83">
        <v>0.61375000000000002</v>
      </c>
      <c r="C312" s="84">
        <v>183</v>
      </c>
      <c r="D312" s="85">
        <v>65.400000000000006</v>
      </c>
      <c r="E312" s="86">
        <v>11968.2</v>
      </c>
      <c r="F312" s="84" t="s">
        <v>23</v>
      </c>
    </row>
    <row r="313" spans="1:6">
      <c r="A313" s="51">
        <v>43833</v>
      </c>
      <c r="B313" s="83">
        <v>0.61703703703703705</v>
      </c>
      <c r="C313" s="84">
        <v>125</v>
      </c>
      <c r="D313" s="85">
        <v>65.400000000000006</v>
      </c>
      <c r="E313" s="86">
        <v>8175.0000000000009</v>
      </c>
      <c r="F313" s="84" t="s">
        <v>23</v>
      </c>
    </row>
    <row r="314" spans="1:6">
      <c r="A314" s="51">
        <v>43833</v>
      </c>
      <c r="B314" s="83">
        <v>0.61703703703703705</v>
      </c>
      <c r="C314" s="84">
        <v>85</v>
      </c>
      <c r="D314" s="85">
        <v>65.400000000000006</v>
      </c>
      <c r="E314" s="86">
        <v>5559.0000000000009</v>
      </c>
      <c r="F314" s="84" t="s">
        <v>23</v>
      </c>
    </row>
    <row r="315" spans="1:6">
      <c r="A315" s="51">
        <v>43833</v>
      </c>
      <c r="B315" s="83">
        <v>0.61865740740740738</v>
      </c>
      <c r="C315" s="84">
        <v>250</v>
      </c>
      <c r="D315" s="85">
        <v>65.400000000000006</v>
      </c>
      <c r="E315" s="86">
        <v>16350.000000000002</v>
      </c>
      <c r="F315" s="84" t="s">
        <v>23</v>
      </c>
    </row>
    <row r="316" spans="1:6">
      <c r="A316" s="51">
        <v>43833</v>
      </c>
      <c r="B316" s="83">
        <v>0.62062499999999998</v>
      </c>
      <c r="C316" s="84">
        <v>250</v>
      </c>
      <c r="D316" s="85">
        <v>65.38</v>
      </c>
      <c r="E316" s="86">
        <v>16344.999999999998</v>
      </c>
      <c r="F316" s="84" t="s">
        <v>23</v>
      </c>
    </row>
    <row r="317" spans="1:6">
      <c r="A317" s="51">
        <v>43833</v>
      </c>
      <c r="B317" s="83">
        <v>0.62097222222222226</v>
      </c>
      <c r="C317" s="84">
        <v>36</v>
      </c>
      <c r="D317" s="85">
        <v>65.38</v>
      </c>
      <c r="E317" s="86">
        <v>2353.6799999999998</v>
      </c>
      <c r="F317" s="84" t="s">
        <v>23</v>
      </c>
    </row>
    <row r="318" spans="1:6">
      <c r="A318" s="51">
        <v>43833</v>
      </c>
      <c r="B318" s="83">
        <v>0.62097222222222226</v>
      </c>
      <c r="C318" s="84">
        <v>194</v>
      </c>
      <c r="D318" s="85">
        <v>65.38</v>
      </c>
      <c r="E318" s="86">
        <v>12683.72</v>
      </c>
      <c r="F318" s="84" t="s">
        <v>23</v>
      </c>
    </row>
    <row r="319" spans="1:6">
      <c r="A319" s="51">
        <v>43833</v>
      </c>
      <c r="B319" s="83">
        <v>0.625</v>
      </c>
      <c r="C319" s="84">
        <v>290</v>
      </c>
      <c r="D319" s="85">
        <v>65.36</v>
      </c>
      <c r="E319" s="86">
        <v>18954.400000000001</v>
      </c>
      <c r="F319" s="84" t="s">
        <v>23</v>
      </c>
    </row>
    <row r="320" spans="1:6">
      <c r="A320" s="51">
        <v>43833</v>
      </c>
      <c r="B320" s="83">
        <v>0.62678240740740743</v>
      </c>
      <c r="C320" s="84">
        <v>210</v>
      </c>
      <c r="D320" s="85">
        <v>65.34</v>
      </c>
      <c r="E320" s="86">
        <v>13721.400000000001</v>
      </c>
      <c r="F320" s="84" t="s">
        <v>23</v>
      </c>
    </row>
    <row r="321" spans="1:6">
      <c r="A321" s="51">
        <v>43833</v>
      </c>
      <c r="B321" s="83">
        <v>0.62894675925925925</v>
      </c>
      <c r="C321" s="84">
        <v>300</v>
      </c>
      <c r="D321" s="85">
        <v>65.3</v>
      </c>
      <c r="E321" s="86">
        <v>19590</v>
      </c>
      <c r="F321" s="84" t="s">
        <v>23</v>
      </c>
    </row>
    <row r="322" spans="1:6">
      <c r="A322" s="51">
        <v>43833</v>
      </c>
      <c r="B322" s="83">
        <v>0.63215277777777779</v>
      </c>
      <c r="C322" s="84">
        <v>260</v>
      </c>
      <c r="D322" s="85">
        <v>65.28</v>
      </c>
      <c r="E322" s="86">
        <v>16972.8</v>
      </c>
      <c r="F322" s="84" t="s">
        <v>23</v>
      </c>
    </row>
    <row r="323" spans="1:6">
      <c r="A323" s="51">
        <v>43833</v>
      </c>
      <c r="B323" s="83">
        <v>0.63447916666666659</v>
      </c>
      <c r="C323" s="84">
        <v>200</v>
      </c>
      <c r="D323" s="85">
        <v>65.3</v>
      </c>
      <c r="E323" s="86">
        <v>13060</v>
      </c>
      <c r="F323" s="84" t="s">
        <v>23</v>
      </c>
    </row>
    <row r="324" spans="1:6">
      <c r="A324" s="51">
        <v>43833</v>
      </c>
      <c r="B324" s="83">
        <v>0.63728009259259266</v>
      </c>
      <c r="C324" s="84">
        <v>220</v>
      </c>
      <c r="D324" s="85">
        <v>65.260000000000005</v>
      </c>
      <c r="E324" s="86">
        <v>14357.2</v>
      </c>
      <c r="F324" s="84" t="s">
        <v>23</v>
      </c>
    </row>
    <row r="325" spans="1:6">
      <c r="A325" s="51">
        <v>43833</v>
      </c>
      <c r="B325" s="83">
        <v>0.6410069444444445</v>
      </c>
      <c r="C325" s="84">
        <v>100</v>
      </c>
      <c r="D325" s="85">
        <v>65.22</v>
      </c>
      <c r="E325" s="86">
        <v>6522</v>
      </c>
      <c r="F325" s="84" t="s">
        <v>23</v>
      </c>
    </row>
    <row r="326" spans="1:6">
      <c r="A326" s="51">
        <v>43833</v>
      </c>
      <c r="B326" s="83">
        <v>0.6410069444444445</v>
      </c>
      <c r="C326" s="84">
        <v>54</v>
      </c>
      <c r="D326" s="85">
        <v>65.22</v>
      </c>
      <c r="E326" s="86">
        <v>3521.88</v>
      </c>
      <c r="F326" s="84" t="s">
        <v>23</v>
      </c>
    </row>
    <row r="327" spans="1:6">
      <c r="A327" s="51">
        <v>43833</v>
      </c>
      <c r="B327" s="83">
        <v>0.6410069444444445</v>
      </c>
      <c r="C327" s="84">
        <v>16</v>
      </c>
      <c r="D327" s="85">
        <v>65.22</v>
      </c>
      <c r="E327" s="86">
        <v>1043.52</v>
      </c>
      <c r="F327" s="84" t="s">
        <v>23</v>
      </c>
    </row>
    <row r="328" spans="1:6">
      <c r="A328" s="51">
        <v>43833</v>
      </c>
      <c r="B328" s="83">
        <v>0.64524305555555561</v>
      </c>
      <c r="C328" s="84">
        <v>200</v>
      </c>
      <c r="D328" s="85">
        <v>65.34</v>
      </c>
      <c r="E328" s="86">
        <v>13068</v>
      </c>
      <c r="F328" s="84" t="s">
        <v>23</v>
      </c>
    </row>
    <row r="329" spans="1:6">
      <c r="A329" s="51">
        <v>43833</v>
      </c>
      <c r="B329" s="83">
        <v>0.64524305555555561</v>
      </c>
      <c r="C329" s="84">
        <v>90</v>
      </c>
      <c r="D329" s="85">
        <v>65.34</v>
      </c>
      <c r="E329" s="86">
        <v>5880.6</v>
      </c>
      <c r="F329" s="84" t="s">
        <v>23</v>
      </c>
    </row>
    <row r="330" spans="1:6">
      <c r="A330" s="51">
        <v>43833</v>
      </c>
      <c r="B330" s="83">
        <v>0.65037037037037038</v>
      </c>
      <c r="C330" s="84">
        <v>100</v>
      </c>
      <c r="D330" s="85">
        <v>65.36</v>
      </c>
      <c r="E330" s="86">
        <v>6536</v>
      </c>
      <c r="F330" s="84" t="s">
        <v>23</v>
      </c>
    </row>
    <row r="331" spans="1:6">
      <c r="A331" s="51">
        <v>43833</v>
      </c>
      <c r="B331" s="83">
        <v>0.65037037037037038</v>
      </c>
      <c r="C331" s="84">
        <v>100</v>
      </c>
      <c r="D331" s="85">
        <v>65.36</v>
      </c>
      <c r="E331" s="86">
        <v>6536</v>
      </c>
      <c r="F331" s="84" t="s">
        <v>23</v>
      </c>
    </row>
    <row r="332" spans="1:6">
      <c r="A332" s="51">
        <v>43833</v>
      </c>
      <c r="B332" s="83">
        <v>0.65037037037037038</v>
      </c>
      <c r="C332" s="84">
        <v>50</v>
      </c>
      <c r="D332" s="85">
        <v>65.36</v>
      </c>
      <c r="E332" s="86">
        <v>3268</v>
      </c>
      <c r="F332" s="84" t="s">
        <v>23</v>
      </c>
    </row>
    <row r="333" spans="1:6">
      <c r="A333" s="51">
        <v>43833</v>
      </c>
      <c r="B333" s="83">
        <v>0.65236111111111106</v>
      </c>
      <c r="C333" s="84">
        <v>125</v>
      </c>
      <c r="D333" s="85">
        <v>65.38</v>
      </c>
      <c r="E333" s="86">
        <v>8172.4999999999991</v>
      </c>
      <c r="F333" s="84" t="s">
        <v>23</v>
      </c>
    </row>
    <row r="334" spans="1:6">
      <c r="A334" s="51">
        <v>43833</v>
      </c>
      <c r="B334" s="83">
        <v>0.65236111111111106</v>
      </c>
      <c r="C334" s="84">
        <v>105</v>
      </c>
      <c r="D334" s="85">
        <v>65.38</v>
      </c>
      <c r="E334" s="86">
        <v>6864.9</v>
      </c>
      <c r="F334" s="84" t="s">
        <v>23</v>
      </c>
    </row>
    <row r="335" spans="1:6">
      <c r="A335" s="51">
        <v>43833</v>
      </c>
      <c r="B335" s="83">
        <v>0.65675925925925926</v>
      </c>
      <c r="C335" s="84">
        <v>280</v>
      </c>
      <c r="D335" s="85">
        <v>65.34</v>
      </c>
      <c r="E335" s="86">
        <v>18295.2</v>
      </c>
      <c r="F335" s="84" t="s">
        <v>23</v>
      </c>
    </row>
    <row r="336" spans="1:6">
      <c r="A336" s="51">
        <v>43833</v>
      </c>
      <c r="B336" s="83">
        <v>0.65745370370370371</v>
      </c>
      <c r="C336" s="84">
        <v>125</v>
      </c>
      <c r="D336" s="85">
        <v>65.319999999999993</v>
      </c>
      <c r="E336" s="86">
        <v>8164.9999999999991</v>
      </c>
      <c r="F336" s="84" t="s">
        <v>23</v>
      </c>
    </row>
    <row r="337" spans="1:6">
      <c r="A337" s="51">
        <v>43833</v>
      </c>
      <c r="B337" s="83">
        <v>0.65745370370370371</v>
      </c>
      <c r="C337" s="84">
        <v>35</v>
      </c>
      <c r="D337" s="85">
        <v>65.319999999999993</v>
      </c>
      <c r="E337" s="86">
        <v>2286.1999999999998</v>
      </c>
      <c r="F337" s="84" t="s">
        <v>23</v>
      </c>
    </row>
    <row r="338" spans="1:6">
      <c r="A338" s="51">
        <v>43833</v>
      </c>
      <c r="B338" s="83">
        <v>0.66114583333333332</v>
      </c>
      <c r="C338" s="84">
        <v>100</v>
      </c>
      <c r="D338" s="85">
        <v>65.34</v>
      </c>
      <c r="E338" s="86">
        <v>6534</v>
      </c>
      <c r="F338" s="84" t="s">
        <v>23</v>
      </c>
    </row>
    <row r="339" spans="1:6">
      <c r="A339" s="51">
        <v>43833</v>
      </c>
      <c r="B339" s="83">
        <v>0.66114583333333332</v>
      </c>
      <c r="C339" s="84">
        <v>100</v>
      </c>
      <c r="D339" s="85">
        <v>65.34</v>
      </c>
      <c r="E339" s="86">
        <v>6534</v>
      </c>
      <c r="F339" s="84" t="s">
        <v>23</v>
      </c>
    </row>
    <row r="340" spans="1:6">
      <c r="A340" s="51">
        <v>43833</v>
      </c>
      <c r="B340" s="83">
        <v>0.66125</v>
      </c>
      <c r="C340" s="84">
        <v>40</v>
      </c>
      <c r="D340" s="85">
        <v>65.34</v>
      </c>
      <c r="E340" s="86">
        <v>2613.6000000000004</v>
      </c>
      <c r="F340" s="84" t="s">
        <v>23</v>
      </c>
    </row>
    <row r="341" spans="1:6">
      <c r="A341" s="51">
        <v>43833</v>
      </c>
      <c r="B341" s="83">
        <v>0.66210648148148155</v>
      </c>
      <c r="C341" s="84">
        <v>220</v>
      </c>
      <c r="D341" s="85">
        <v>65.34</v>
      </c>
      <c r="E341" s="86">
        <v>14374.800000000001</v>
      </c>
      <c r="F341" s="84" t="s">
        <v>23</v>
      </c>
    </row>
    <row r="342" spans="1:6">
      <c r="A342" s="51">
        <v>43833</v>
      </c>
      <c r="B342" s="83">
        <v>0.66486111111111112</v>
      </c>
      <c r="C342" s="84">
        <v>13</v>
      </c>
      <c r="D342" s="85">
        <v>65.28</v>
      </c>
      <c r="E342" s="86">
        <v>848.64</v>
      </c>
      <c r="F342" s="84" t="s">
        <v>23</v>
      </c>
    </row>
    <row r="343" spans="1:6">
      <c r="A343" s="51">
        <v>43833</v>
      </c>
      <c r="B343" s="83">
        <v>0.66488425925925931</v>
      </c>
      <c r="C343" s="84">
        <v>125</v>
      </c>
      <c r="D343" s="85">
        <v>65.28</v>
      </c>
      <c r="E343" s="86">
        <v>8160</v>
      </c>
      <c r="F343" s="84" t="s">
        <v>23</v>
      </c>
    </row>
    <row r="344" spans="1:6">
      <c r="A344" s="51">
        <v>43833</v>
      </c>
      <c r="B344" s="83">
        <v>0.66488425925925931</v>
      </c>
      <c r="C344" s="84">
        <v>18</v>
      </c>
      <c r="D344" s="85">
        <v>65.28</v>
      </c>
      <c r="E344" s="86">
        <v>1175.04</v>
      </c>
      <c r="F344" s="84" t="s">
        <v>23</v>
      </c>
    </row>
    <row r="345" spans="1:6">
      <c r="A345" s="51">
        <v>43833</v>
      </c>
      <c r="B345" s="83">
        <v>0.66488425925925931</v>
      </c>
      <c r="C345" s="84">
        <v>44</v>
      </c>
      <c r="D345" s="85">
        <v>65.28</v>
      </c>
      <c r="E345" s="86">
        <v>2872.32</v>
      </c>
      <c r="F345" s="84" t="s">
        <v>23</v>
      </c>
    </row>
    <row r="346" spans="1:6">
      <c r="A346" s="51">
        <v>43833</v>
      </c>
      <c r="B346" s="83">
        <v>0.6674768518518519</v>
      </c>
      <c r="C346" s="84">
        <v>260</v>
      </c>
      <c r="D346" s="85">
        <v>65.3</v>
      </c>
      <c r="E346" s="86">
        <v>16978</v>
      </c>
      <c r="F346" s="84" t="s">
        <v>23</v>
      </c>
    </row>
    <row r="347" spans="1:6">
      <c r="A347" s="51">
        <v>43833</v>
      </c>
      <c r="B347" s="83">
        <v>0.67175925925925928</v>
      </c>
      <c r="C347" s="84">
        <v>100</v>
      </c>
      <c r="D347" s="85">
        <v>65.319999999999993</v>
      </c>
      <c r="E347" s="86">
        <v>6531.9999999999991</v>
      </c>
      <c r="F347" s="84" t="s">
        <v>23</v>
      </c>
    </row>
    <row r="348" spans="1:6">
      <c r="A348" s="51">
        <v>43833</v>
      </c>
      <c r="B348" s="83">
        <v>0.67175925925925928</v>
      </c>
      <c r="C348" s="84">
        <v>90</v>
      </c>
      <c r="D348" s="85">
        <v>65.319999999999993</v>
      </c>
      <c r="E348" s="86">
        <v>5878.7999999999993</v>
      </c>
      <c r="F348" s="84" t="s">
        <v>23</v>
      </c>
    </row>
    <row r="349" spans="1:6">
      <c r="A349" s="51">
        <v>43833</v>
      </c>
      <c r="B349" s="83">
        <v>0.6756712962962963</v>
      </c>
      <c r="C349" s="84">
        <v>7</v>
      </c>
      <c r="D349" s="85">
        <v>65.34</v>
      </c>
      <c r="E349" s="86">
        <v>457.38</v>
      </c>
      <c r="F349" s="84" t="s">
        <v>23</v>
      </c>
    </row>
    <row r="350" spans="1:6">
      <c r="A350" s="51">
        <v>43833</v>
      </c>
      <c r="B350" s="83">
        <v>0.6756712962962963</v>
      </c>
      <c r="C350" s="84">
        <v>222</v>
      </c>
      <c r="D350" s="85">
        <v>65.34</v>
      </c>
      <c r="E350" s="86">
        <v>14505.480000000001</v>
      </c>
      <c r="F350" s="84" t="s">
        <v>23</v>
      </c>
    </row>
    <row r="351" spans="1:6">
      <c r="A351" s="51">
        <v>43833</v>
      </c>
      <c r="B351" s="83">
        <v>0.6756712962962963</v>
      </c>
      <c r="C351" s="84">
        <v>21</v>
      </c>
      <c r="D351" s="85">
        <v>65.34</v>
      </c>
      <c r="E351" s="86">
        <v>1372.14</v>
      </c>
      <c r="F351" s="84" t="s">
        <v>23</v>
      </c>
    </row>
    <row r="352" spans="1:6">
      <c r="A352" s="51">
        <v>43833</v>
      </c>
      <c r="B352" s="83">
        <v>0.67710648148148145</v>
      </c>
      <c r="C352" s="84">
        <v>200</v>
      </c>
      <c r="D352" s="85">
        <v>65.34</v>
      </c>
      <c r="E352" s="86">
        <v>13068</v>
      </c>
      <c r="F352" s="84" t="s">
        <v>23</v>
      </c>
    </row>
    <row r="353" spans="1:6">
      <c r="A353" s="51">
        <v>43833</v>
      </c>
      <c r="B353" s="83">
        <v>0.67710648148148145</v>
      </c>
      <c r="C353" s="84">
        <v>69</v>
      </c>
      <c r="D353" s="85">
        <v>65.34</v>
      </c>
      <c r="E353" s="86">
        <v>4508.46</v>
      </c>
      <c r="F353" s="84" t="s">
        <v>23</v>
      </c>
    </row>
    <row r="354" spans="1:6">
      <c r="A354" s="51">
        <v>43833</v>
      </c>
      <c r="B354" s="83">
        <v>0.67710648148148145</v>
      </c>
      <c r="C354" s="84">
        <v>89</v>
      </c>
      <c r="D354" s="85">
        <v>65.34</v>
      </c>
      <c r="E354" s="86">
        <v>5815.26</v>
      </c>
      <c r="F354" s="84" t="s">
        <v>23</v>
      </c>
    </row>
    <row r="355" spans="1:6">
      <c r="A355" s="51">
        <v>43833</v>
      </c>
      <c r="B355" s="83">
        <v>0.67710648148148145</v>
      </c>
      <c r="C355" s="84">
        <v>112</v>
      </c>
      <c r="D355" s="85">
        <v>65.34</v>
      </c>
      <c r="E355" s="86">
        <v>7318.08</v>
      </c>
      <c r="F355" s="84" t="s">
        <v>23</v>
      </c>
    </row>
    <row r="356" spans="1:6">
      <c r="A356" s="51">
        <v>43833</v>
      </c>
      <c r="B356" s="83">
        <v>0.68128472222222225</v>
      </c>
      <c r="C356" s="84">
        <v>160</v>
      </c>
      <c r="D356" s="85">
        <v>65.36</v>
      </c>
      <c r="E356" s="86">
        <v>10457.6</v>
      </c>
      <c r="F356" s="84" t="s">
        <v>23</v>
      </c>
    </row>
    <row r="357" spans="1:6">
      <c r="A357" s="51">
        <v>43833</v>
      </c>
      <c r="B357" s="83">
        <v>0.68144675925925924</v>
      </c>
      <c r="C357" s="84">
        <v>100</v>
      </c>
      <c r="D357" s="85">
        <v>65.400000000000006</v>
      </c>
      <c r="E357" s="86">
        <v>6540.0000000000009</v>
      </c>
      <c r="F357" s="84" t="s">
        <v>23</v>
      </c>
    </row>
    <row r="358" spans="1:6">
      <c r="A358" s="51">
        <v>43833</v>
      </c>
      <c r="B358" s="83">
        <v>0.68144675925925924</v>
      </c>
      <c r="C358" s="84">
        <v>100</v>
      </c>
      <c r="D358" s="85">
        <v>65.400000000000006</v>
      </c>
      <c r="E358" s="86">
        <v>6540.0000000000009</v>
      </c>
      <c r="F358" s="84" t="s">
        <v>23</v>
      </c>
    </row>
    <row r="359" spans="1:6">
      <c r="A359" s="51">
        <v>43833</v>
      </c>
      <c r="B359" s="83">
        <v>0.68144675925925924</v>
      </c>
      <c r="C359" s="84">
        <v>60</v>
      </c>
      <c r="D359" s="85">
        <v>65.400000000000006</v>
      </c>
      <c r="E359" s="86">
        <v>3924.0000000000005</v>
      </c>
      <c r="F359" s="84" t="s">
        <v>23</v>
      </c>
    </row>
    <row r="360" spans="1:6">
      <c r="A360" s="51">
        <v>43833</v>
      </c>
      <c r="B360" s="83">
        <v>0.68196759259259254</v>
      </c>
      <c r="C360" s="84">
        <v>100</v>
      </c>
      <c r="D360" s="85">
        <v>65.38</v>
      </c>
      <c r="E360" s="86">
        <v>6538</v>
      </c>
      <c r="F360" s="84" t="s">
        <v>23</v>
      </c>
    </row>
    <row r="361" spans="1:6">
      <c r="A361" s="90">
        <v>43833</v>
      </c>
      <c r="B361" s="91">
        <v>0.68196759259259254</v>
      </c>
      <c r="C361" s="92">
        <v>60</v>
      </c>
      <c r="D361" s="93">
        <v>65.38</v>
      </c>
      <c r="E361" s="94">
        <v>3922.7999999999997</v>
      </c>
      <c r="F361" s="92" t="s">
        <v>23</v>
      </c>
    </row>
    <row r="362" spans="1:6">
      <c r="A362" s="51">
        <v>43836</v>
      </c>
      <c r="B362" s="83">
        <v>0.33413194444444444</v>
      </c>
      <c r="C362" s="84">
        <v>200</v>
      </c>
      <c r="D362" s="85">
        <v>64.739999999999995</v>
      </c>
      <c r="E362" s="86">
        <v>12947.999999999998</v>
      </c>
      <c r="F362" s="84" t="s">
        <v>23</v>
      </c>
    </row>
    <row r="363" spans="1:6">
      <c r="A363" s="51">
        <v>43836</v>
      </c>
      <c r="B363" s="83">
        <v>0.33611111111111108</v>
      </c>
      <c r="C363" s="84">
        <v>130</v>
      </c>
      <c r="D363" s="85">
        <v>64.72</v>
      </c>
      <c r="E363" s="86">
        <v>8413.6</v>
      </c>
      <c r="F363" s="84" t="s">
        <v>23</v>
      </c>
    </row>
    <row r="364" spans="1:6">
      <c r="A364" s="51">
        <v>43836</v>
      </c>
      <c r="B364" s="83">
        <v>0.33611111111111108</v>
      </c>
      <c r="C364" s="84">
        <v>60</v>
      </c>
      <c r="D364" s="85">
        <v>64.72</v>
      </c>
      <c r="E364" s="86">
        <v>3883.2</v>
      </c>
      <c r="F364" s="84" t="s">
        <v>23</v>
      </c>
    </row>
    <row r="365" spans="1:6">
      <c r="A365" s="51">
        <v>43836</v>
      </c>
      <c r="B365" s="83">
        <v>0.33931712962962962</v>
      </c>
      <c r="C365" s="84">
        <v>300</v>
      </c>
      <c r="D365" s="85">
        <v>64.8</v>
      </c>
      <c r="E365" s="86">
        <v>19440</v>
      </c>
      <c r="F365" s="84" t="s">
        <v>23</v>
      </c>
    </row>
    <row r="366" spans="1:6">
      <c r="A366" s="51">
        <v>43836</v>
      </c>
      <c r="B366" s="83">
        <v>0.34215277777777775</v>
      </c>
      <c r="C366" s="84">
        <v>156</v>
      </c>
      <c r="D366" s="85">
        <v>64.739999999999995</v>
      </c>
      <c r="E366" s="86">
        <v>10099.439999999999</v>
      </c>
      <c r="F366" s="84" t="s">
        <v>23</v>
      </c>
    </row>
    <row r="367" spans="1:6">
      <c r="A367" s="51">
        <v>43836</v>
      </c>
      <c r="B367" s="83">
        <v>0.34215277777777775</v>
      </c>
      <c r="C367" s="84">
        <v>64</v>
      </c>
      <c r="D367" s="85">
        <v>64.739999999999995</v>
      </c>
      <c r="E367" s="86">
        <v>4143.3599999999997</v>
      </c>
      <c r="F367" s="84" t="s">
        <v>23</v>
      </c>
    </row>
    <row r="368" spans="1:6">
      <c r="A368" s="51">
        <v>43836</v>
      </c>
      <c r="B368" s="83">
        <v>0.34379629629629632</v>
      </c>
      <c r="C368" s="84">
        <v>69</v>
      </c>
      <c r="D368" s="85">
        <v>64.680000000000007</v>
      </c>
      <c r="E368" s="86">
        <v>4462.92</v>
      </c>
      <c r="F368" s="84" t="s">
        <v>23</v>
      </c>
    </row>
    <row r="369" spans="1:6">
      <c r="A369" s="51">
        <v>43836</v>
      </c>
      <c r="B369" s="83">
        <v>0.34379629629629632</v>
      </c>
      <c r="C369" s="84">
        <v>111</v>
      </c>
      <c r="D369" s="85">
        <v>64.680000000000007</v>
      </c>
      <c r="E369" s="86">
        <v>7179.4800000000005</v>
      </c>
      <c r="F369" s="84" t="s">
        <v>23</v>
      </c>
    </row>
    <row r="370" spans="1:6">
      <c r="A370" s="51">
        <v>43836</v>
      </c>
      <c r="B370" s="83">
        <v>0.34594907407407405</v>
      </c>
      <c r="C370" s="84">
        <v>230</v>
      </c>
      <c r="D370" s="85">
        <v>64.78</v>
      </c>
      <c r="E370" s="86">
        <v>14899.4</v>
      </c>
      <c r="F370" s="84" t="s">
        <v>23</v>
      </c>
    </row>
    <row r="371" spans="1:6">
      <c r="A371" s="51">
        <v>43836</v>
      </c>
      <c r="B371" s="83">
        <v>0.34864583333333332</v>
      </c>
      <c r="C371" s="84">
        <v>125</v>
      </c>
      <c r="D371" s="85">
        <v>64.78</v>
      </c>
      <c r="E371" s="86">
        <v>8097.5</v>
      </c>
      <c r="F371" s="84" t="s">
        <v>23</v>
      </c>
    </row>
    <row r="372" spans="1:6">
      <c r="A372" s="51">
        <v>43836</v>
      </c>
      <c r="B372" s="83">
        <v>0.34864583333333332</v>
      </c>
      <c r="C372" s="84">
        <v>55</v>
      </c>
      <c r="D372" s="85">
        <v>64.78</v>
      </c>
      <c r="E372" s="86">
        <v>3562.9</v>
      </c>
      <c r="F372" s="84" t="s">
        <v>23</v>
      </c>
    </row>
    <row r="373" spans="1:6">
      <c r="A373" s="51">
        <v>43836</v>
      </c>
      <c r="B373" s="83">
        <v>0.35159722222222217</v>
      </c>
      <c r="C373" s="84">
        <v>300</v>
      </c>
      <c r="D373" s="85">
        <v>64.66</v>
      </c>
      <c r="E373" s="86">
        <v>19398</v>
      </c>
      <c r="F373" s="84" t="s">
        <v>23</v>
      </c>
    </row>
    <row r="374" spans="1:6">
      <c r="A374" s="51">
        <v>43836</v>
      </c>
      <c r="B374" s="83">
        <v>0.354525462962963</v>
      </c>
      <c r="C374" s="84">
        <v>125</v>
      </c>
      <c r="D374" s="85">
        <v>64.760000000000005</v>
      </c>
      <c r="E374" s="86">
        <v>8095.0000000000009</v>
      </c>
      <c r="F374" s="84" t="s">
        <v>23</v>
      </c>
    </row>
    <row r="375" spans="1:6">
      <c r="A375" s="51">
        <v>43836</v>
      </c>
      <c r="B375" s="83">
        <v>0.354525462962963</v>
      </c>
      <c r="C375" s="84">
        <v>100</v>
      </c>
      <c r="D375" s="85">
        <v>64.760000000000005</v>
      </c>
      <c r="E375" s="86">
        <v>6476.0000000000009</v>
      </c>
      <c r="F375" s="84" t="s">
        <v>23</v>
      </c>
    </row>
    <row r="376" spans="1:6">
      <c r="A376" s="51">
        <v>43836</v>
      </c>
      <c r="B376" s="83">
        <v>0.354525462962963</v>
      </c>
      <c r="C376" s="84">
        <v>5</v>
      </c>
      <c r="D376" s="85">
        <v>64.760000000000005</v>
      </c>
      <c r="E376" s="86">
        <v>323.8</v>
      </c>
      <c r="F376" s="84" t="s">
        <v>23</v>
      </c>
    </row>
    <row r="377" spans="1:6">
      <c r="A377" s="51">
        <v>43836</v>
      </c>
      <c r="B377" s="83">
        <v>0.35694444444444445</v>
      </c>
      <c r="C377" s="84">
        <v>41</v>
      </c>
      <c r="D377" s="85">
        <v>64.760000000000005</v>
      </c>
      <c r="E377" s="86">
        <v>2655.1600000000003</v>
      </c>
      <c r="F377" s="84" t="s">
        <v>23</v>
      </c>
    </row>
    <row r="378" spans="1:6">
      <c r="A378" s="51">
        <v>43836</v>
      </c>
      <c r="B378" s="83">
        <v>0.35694444444444445</v>
      </c>
      <c r="C378" s="84">
        <v>100</v>
      </c>
      <c r="D378" s="85">
        <v>64.760000000000005</v>
      </c>
      <c r="E378" s="86">
        <v>6476.0000000000009</v>
      </c>
      <c r="F378" s="84" t="s">
        <v>23</v>
      </c>
    </row>
    <row r="379" spans="1:6">
      <c r="A379" s="51">
        <v>43836</v>
      </c>
      <c r="B379" s="83">
        <v>0.35694444444444445</v>
      </c>
      <c r="C379" s="84">
        <v>79</v>
      </c>
      <c r="D379" s="85">
        <v>64.760000000000005</v>
      </c>
      <c r="E379" s="86">
        <v>5116.04</v>
      </c>
      <c r="F379" s="84" t="s">
        <v>23</v>
      </c>
    </row>
    <row r="380" spans="1:6">
      <c r="A380" s="51">
        <v>43836</v>
      </c>
      <c r="B380" s="83">
        <v>0.3619560185185185</v>
      </c>
      <c r="C380" s="84">
        <v>230</v>
      </c>
      <c r="D380" s="85">
        <v>64.56</v>
      </c>
      <c r="E380" s="86">
        <v>14848.800000000001</v>
      </c>
      <c r="F380" s="84" t="s">
        <v>23</v>
      </c>
    </row>
    <row r="381" spans="1:6">
      <c r="A381" s="51">
        <v>43836</v>
      </c>
      <c r="B381" s="83">
        <v>0.36322916666666666</v>
      </c>
      <c r="C381" s="84">
        <v>150</v>
      </c>
      <c r="D381" s="85">
        <v>64.52</v>
      </c>
      <c r="E381" s="86">
        <v>9678</v>
      </c>
      <c r="F381" s="84" t="s">
        <v>23</v>
      </c>
    </row>
    <row r="382" spans="1:6">
      <c r="A382" s="51">
        <v>43836</v>
      </c>
      <c r="B382" s="83">
        <v>0.36995370370370373</v>
      </c>
      <c r="C382" s="84">
        <v>80</v>
      </c>
      <c r="D382" s="85">
        <v>64.680000000000007</v>
      </c>
      <c r="E382" s="86">
        <v>5174.4000000000005</v>
      </c>
      <c r="F382" s="84" t="s">
        <v>23</v>
      </c>
    </row>
    <row r="383" spans="1:6">
      <c r="A383" s="51">
        <v>43836</v>
      </c>
      <c r="B383" s="83">
        <v>0.36995370370370373</v>
      </c>
      <c r="C383" s="84">
        <v>100</v>
      </c>
      <c r="D383" s="85">
        <v>64.680000000000007</v>
      </c>
      <c r="E383" s="86">
        <v>6468.0000000000009</v>
      </c>
      <c r="F383" s="84" t="s">
        <v>23</v>
      </c>
    </row>
    <row r="384" spans="1:6">
      <c r="A384" s="51">
        <v>43836</v>
      </c>
      <c r="B384" s="83">
        <v>0.36995370370370373</v>
      </c>
      <c r="C384" s="84">
        <v>70</v>
      </c>
      <c r="D384" s="85">
        <v>64.680000000000007</v>
      </c>
      <c r="E384" s="86">
        <v>4527.6000000000004</v>
      </c>
      <c r="F384" s="84" t="s">
        <v>23</v>
      </c>
    </row>
    <row r="385" spans="1:6">
      <c r="A385" s="51">
        <v>43836</v>
      </c>
      <c r="B385" s="83">
        <v>0.37312499999999998</v>
      </c>
      <c r="C385" s="84">
        <v>210</v>
      </c>
      <c r="D385" s="85">
        <v>64.599999999999994</v>
      </c>
      <c r="E385" s="86">
        <v>13565.999999999998</v>
      </c>
      <c r="F385" s="84" t="s">
        <v>23</v>
      </c>
    </row>
    <row r="386" spans="1:6">
      <c r="A386" s="51">
        <v>43836</v>
      </c>
      <c r="B386" s="83">
        <v>0.3756944444444445</v>
      </c>
      <c r="C386" s="84">
        <v>100</v>
      </c>
      <c r="D386" s="85">
        <v>64.400000000000006</v>
      </c>
      <c r="E386" s="86">
        <v>6440.0000000000009</v>
      </c>
      <c r="F386" s="84" t="s">
        <v>23</v>
      </c>
    </row>
    <row r="387" spans="1:6">
      <c r="A387" s="51">
        <v>43836</v>
      </c>
      <c r="B387" s="83">
        <v>0.3756944444444445</v>
      </c>
      <c r="C387" s="84">
        <v>80</v>
      </c>
      <c r="D387" s="85">
        <v>64.400000000000006</v>
      </c>
      <c r="E387" s="86">
        <v>5152</v>
      </c>
      <c r="F387" s="84" t="s">
        <v>23</v>
      </c>
    </row>
    <row r="388" spans="1:6">
      <c r="A388" s="51">
        <v>43836</v>
      </c>
      <c r="B388" s="83">
        <v>0.38008101851851855</v>
      </c>
      <c r="C388" s="84">
        <v>250</v>
      </c>
      <c r="D388" s="85">
        <v>64.599999999999994</v>
      </c>
      <c r="E388" s="86">
        <v>16149.999999999998</v>
      </c>
      <c r="F388" s="84" t="s">
        <v>23</v>
      </c>
    </row>
    <row r="389" spans="1:6">
      <c r="A389" s="51">
        <v>43836</v>
      </c>
      <c r="B389" s="83">
        <v>0.38388888888888889</v>
      </c>
      <c r="C389" s="84">
        <v>200</v>
      </c>
      <c r="D389" s="85">
        <v>64.62</v>
      </c>
      <c r="E389" s="86">
        <v>12924</v>
      </c>
      <c r="F389" s="84" t="s">
        <v>23</v>
      </c>
    </row>
    <row r="390" spans="1:6">
      <c r="A390" s="51">
        <v>43836</v>
      </c>
      <c r="B390" s="83">
        <v>0.38894675925925926</v>
      </c>
      <c r="C390" s="84">
        <v>260</v>
      </c>
      <c r="D390" s="85">
        <v>64.5</v>
      </c>
      <c r="E390" s="86">
        <v>16770</v>
      </c>
      <c r="F390" s="84" t="s">
        <v>23</v>
      </c>
    </row>
    <row r="391" spans="1:6">
      <c r="A391" s="51">
        <v>43836</v>
      </c>
      <c r="B391" s="83">
        <v>0.39633101851851849</v>
      </c>
      <c r="C391" s="84">
        <v>100</v>
      </c>
      <c r="D391" s="85">
        <v>64.680000000000007</v>
      </c>
      <c r="E391" s="86">
        <v>6468.0000000000009</v>
      </c>
      <c r="F391" s="84" t="s">
        <v>23</v>
      </c>
    </row>
    <row r="392" spans="1:6">
      <c r="A392" s="51">
        <v>43836</v>
      </c>
      <c r="B392" s="83">
        <v>0.39633101851851849</v>
      </c>
      <c r="C392" s="84">
        <v>120</v>
      </c>
      <c r="D392" s="85">
        <v>64.680000000000007</v>
      </c>
      <c r="E392" s="86">
        <v>7761.6</v>
      </c>
      <c r="F392" s="84" t="s">
        <v>23</v>
      </c>
    </row>
    <row r="393" spans="1:6">
      <c r="A393" s="51">
        <v>43836</v>
      </c>
      <c r="B393" s="83">
        <v>0.39814814814814814</v>
      </c>
      <c r="C393" s="84">
        <v>190</v>
      </c>
      <c r="D393" s="85">
        <v>64.5</v>
      </c>
      <c r="E393" s="86">
        <v>12255</v>
      </c>
      <c r="F393" s="84" t="s">
        <v>23</v>
      </c>
    </row>
    <row r="394" spans="1:6">
      <c r="A394" s="51">
        <v>43836</v>
      </c>
      <c r="B394" s="83">
        <v>0.40630787037037036</v>
      </c>
      <c r="C394" s="84">
        <v>240</v>
      </c>
      <c r="D394" s="85">
        <v>64.459999999999994</v>
      </c>
      <c r="E394" s="86">
        <v>15470.399999999998</v>
      </c>
      <c r="F394" s="84" t="s">
        <v>23</v>
      </c>
    </row>
    <row r="395" spans="1:6">
      <c r="A395" s="51">
        <v>43836</v>
      </c>
      <c r="B395" s="83">
        <v>0.41032407407407406</v>
      </c>
      <c r="C395" s="84">
        <v>160</v>
      </c>
      <c r="D395" s="85">
        <v>64.44</v>
      </c>
      <c r="E395" s="86">
        <v>10310.4</v>
      </c>
      <c r="F395" s="84" t="s">
        <v>23</v>
      </c>
    </row>
    <row r="396" spans="1:6">
      <c r="A396" s="51">
        <v>43836</v>
      </c>
      <c r="B396" s="83">
        <v>0.4136111111111111</v>
      </c>
      <c r="C396" s="84">
        <v>250</v>
      </c>
      <c r="D396" s="85">
        <v>64.180000000000007</v>
      </c>
      <c r="E396" s="86">
        <v>16045.000000000002</v>
      </c>
      <c r="F396" s="84" t="s">
        <v>23</v>
      </c>
    </row>
    <row r="397" spans="1:6">
      <c r="A397" s="51">
        <v>43836</v>
      </c>
      <c r="B397" s="83">
        <v>0.41790509259259262</v>
      </c>
      <c r="C397" s="84">
        <v>31</v>
      </c>
      <c r="D397" s="85">
        <v>64.12</v>
      </c>
      <c r="E397" s="86">
        <v>1987.7200000000003</v>
      </c>
      <c r="F397" s="84" t="s">
        <v>23</v>
      </c>
    </row>
    <row r="398" spans="1:6">
      <c r="A398" s="51">
        <v>43836</v>
      </c>
      <c r="B398" s="83">
        <v>0.41790509259259262</v>
      </c>
      <c r="C398" s="84">
        <v>69</v>
      </c>
      <c r="D398" s="85">
        <v>64.12</v>
      </c>
      <c r="E398" s="86">
        <v>4424.2800000000007</v>
      </c>
      <c r="F398" s="84" t="s">
        <v>23</v>
      </c>
    </row>
    <row r="399" spans="1:6">
      <c r="A399" s="51">
        <v>43836</v>
      </c>
      <c r="B399" s="83">
        <v>0.4183101851851852</v>
      </c>
      <c r="C399" s="84">
        <v>74</v>
      </c>
      <c r="D399" s="85">
        <v>64.12</v>
      </c>
      <c r="E399" s="86">
        <v>4744.88</v>
      </c>
      <c r="F399" s="84" t="s">
        <v>23</v>
      </c>
    </row>
    <row r="400" spans="1:6">
      <c r="A400" s="51">
        <v>43836</v>
      </c>
      <c r="B400" s="83">
        <v>0.4183101851851852</v>
      </c>
      <c r="C400" s="84">
        <v>76</v>
      </c>
      <c r="D400" s="85">
        <v>64.12</v>
      </c>
      <c r="E400" s="86">
        <v>4873.1200000000008</v>
      </c>
      <c r="F400" s="84" t="s">
        <v>23</v>
      </c>
    </row>
    <row r="401" spans="1:6">
      <c r="A401" s="51">
        <v>43836</v>
      </c>
      <c r="B401" s="83">
        <v>0.42085648148148147</v>
      </c>
      <c r="C401" s="84">
        <v>200</v>
      </c>
      <c r="D401" s="85">
        <v>64.319999999999993</v>
      </c>
      <c r="E401" s="86">
        <v>12863.999999999998</v>
      </c>
      <c r="F401" s="84" t="s">
        <v>23</v>
      </c>
    </row>
    <row r="402" spans="1:6">
      <c r="A402" s="51">
        <v>43836</v>
      </c>
      <c r="B402" s="83">
        <v>0.42778935185185185</v>
      </c>
      <c r="C402" s="84">
        <v>230</v>
      </c>
      <c r="D402" s="85">
        <v>64.38</v>
      </c>
      <c r="E402" s="86">
        <v>14807.4</v>
      </c>
      <c r="F402" s="84" t="s">
        <v>23</v>
      </c>
    </row>
    <row r="403" spans="1:6">
      <c r="A403" s="51">
        <v>43836</v>
      </c>
      <c r="B403" s="83">
        <v>0.42996527777777777</v>
      </c>
      <c r="C403" s="84">
        <v>8</v>
      </c>
      <c r="D403" s="85">
        <v>64.34</v>
      </c>
      <c r="E403" s="86">
        <v>514.72</v>
      </c>
      <c r="F403" s="84" t="s">
        <v>23</v>
      </c>
    </row>
    <row r="404" spans="1:6">
      <c r="A404" s="51">
        <v>43836</v>
      </c>
      <c r="B404" s="83">
        <v>0.42996527777777777</v>
      </c>
      <c r="C404" s="84">
        <v>135</v>
      </c>
      <c r="D404" s="85">
        <v>64.34</v>
      </c>
      <c r="E404" s="86">
        <v>8685.9</v>
      </c>
      <c r="F404" s="84" t="s">
        <v>23</v>
      </c>
    </row>
    <row r="405" spans="1:6">
      <c r="A405" s="51">
        <v>43836</v>
      </c>
      <c r="B405" s="83">
        <v>0.42996527777777777</v>
      </c>
      <c r="C405" s="84">
        <v>37</v>
      </c>
      <c r="D405" s="85">
        <v>64.34</v>
      </c>
      <c r="E405" s="86">
        <v>2380.58</v>
      </c>
      <c r="F405" s="84" t="s">
        <v>23</v>
      </c>
    </row>
    <row r="406" spans="1:6">
      <c r="A406" s="51">
        <v>43836</v>
      </c>
      <c r="B406" s="83">
        <v>0.43820601851851854</v>
      </c>
      <c r="C406" s="84">
        <v>125</v>
      </c>
      <c r="D406" s="85">
        <v>64.3</v>
      </c>
      <c r="E406" s="86">
        <v>8037.5</v>
      </c>
      <c r="F406" s="84" t="s">
        <v>23</v>
      </c>
    </row>
    <row r="407" spans="1:6">
      <c r="A407" s="51">
        <v>43836</v>
      </c>
      <c r="B407" s="83">
        <v>0.43820601851851854</v>
      </c>
      <c r="C407" s="84">
        <v>125</v>
      </c>
      <c r="D407" s="85">
        <v>64.3</v>
      </c>
      <c r="E407" s="86">
        <v>8037.5</v>
      </c>
      <c r="F407" s="84" t="s">
        <v>23</v>
      </c>
    </row>
    <row r="408" spans="1:6">
      <c r="A408" s="51">
        <v>43836</v>
      </c>
      <c r="B408" s="83">
        <v>0.43973379629629633</v>
      </c>
      <c r="C408" s="84">
        <v>230</v>
      </c>
      <c r="D408" s="85">
        <v>64.22</v>
      </c>
      <c r="E408" s="86">
        <v>14770.6</v>
      </c>
      <c r="F408" s="84" t="s">
        <v>23</v>
      </c>
    </row>
    <row r="409" spans="1:6">
      <c r="A409" s="51">
        <v>43836</v>
      </c>
      <c r="B409" s="83">
        <v>0.44604166666666667</v>
      </c>
      <c r="C409" s="84">
        <v>140</v>
      </c>
      <c r="D409" s="85">
        <v>64.180000000000007</v>
      </c>
      <c r="E409" s="86">
        <v>8985.2000000000007</v>
      </c>
      <c r="F409" s="84" t="s">
        <v>23</v>
      </c>
    </row>
    <row r="410" spans="1:6">
      <c r="A410" s="51">
        <v>43836</v>
      </c>
      <c r="B410" s="83">
        <v>0.44604166666666667</v>
      </c>
      <c r="C410" s="84">
        <v>60</v>
      </c>
      <c r="D410" s="85">
        <v>64.180000000000007</v>
      </c>
      <c r="E410" s="86">
        <v>3850.8</v>
      </c>
      <c r="F410" s="84" t="s">
        <v>23</v>
      </c>
    </row>
    <row r="411" spans="1:6">
      <c r="A411" s="51">
        <v>43836</v>
      </c>
      <c r="B411" s="83">
        <v>0.45393518518518516</v>
      </c>
      <c r="C411" s="84">
        <v>50</v>
      </c>
      <c r="D411" s="85">
        <v>64.16</v>
      </c>
      <c r="E411" s="86">
        <v>3208</v>
      </c>
      <c r="F411" s="84" t="s">
        <v>23</v>
      </c>
    </row>
    <row r="412" spans="1:6">
      <c r="A412" s="51">
        <v>43836</v>
      </c>
      <c r="B412" s="83">
        <v>0.45393518518518516</v>
      </c>
      <c r="C412" s="84">
        <v>50</v>
      </c>
      <c r="D412" s="85">
        <v>64.16</v>
      </c>
      <c r="E412" s="86">
        <v>3208</v>
      </c>
      <c r="F412" s="84" t="s">
        <v>23</v>
      </c>
    </row>
    <row r="413" spans="1:6">
      <c r="A413" s="90">
        <v>43836</v>
      </c>
      <c r="B413" s="91">
        <v>0.45393518518518516</v>
      </c>
      <c r="C413" s="92">
        <v>50</v>
      </c>
      <c r="D413" s="93">
        <v>64.16</v>
      </c>
      <c r="E413" s="94">
        <v>3208</v>
      </c>
      <c r="F413" s="92" t="s">
        <v>23</v>
      </c>
    </row>
    <row r="414" spans="1:6">
      <c r="A414" s="51">
        <v>43836</v>
      </c>
      <c r="B414" s="83">
        <v>0.45393518518518516</v>
      </c>
      <c r="C414" s="84">
        <v>50</v>
      </c>
      <c r="D414" s="85">
        <v>64.16</v>
      </c>
      <c r="E414" s="86">
        <v>3208</v>
      </c>
      <c r="F414" s="84" t="s">
        <v>23</v>
      </c>
    </row>
    <row r="415" spans="1:6">
      <c r="A415" s="51">
        <v>43836</v>
      </c>
      <c r="B415" s="83">
        <v>0.45393518518518516</v>
      </c>
      <c r="C415" s="84">
        <v>30</v>
      </c>
      <c r="D415" s="85">
        <v>64.16</v>
      </c>
      <c r="E415" s="86">
        <v>1924.8</v>
      </c>
      <c r="F415" s="84" t="s">
        <v>23</v>
      </c>
    </row>
    <row r="416" spans="1:6">
      <c r="A416" s="51">
        <v>43836</v>
      </c>
      <c r="B416" s="83">
        <v>0.456087962962963</v>
      </c>
      <c r="C416" s="84">
        <v>160</v>
      </c>
      <c r="D416" s="85">
        <v>64.12</v>
      </c>
      <c r="E416" s="86">
        <v>10259.200000000001</v>
      </c>
      <c r="F416" s="84" t="s">
        <v>23</v>
      </c>
    </row>
    <row r="417" spans="1:6">
      <c r="A417" s="51">
        <v>43836</v>
      </c>
      <c r="B417" s="83">
        <v>0.46532407407407406</v>
      </c>
      <c r="C417" s="84">
        <v>60</v>
      </c>
      <c r="D417" s="85">
        <v>64.22</v>
      </c>
      <c r="E417" s="86">
        <v>3853.2</v>
      </c>
      <c r="F417" s="84" t="s">
        <v>23</v>
      </c>
    </row>
    <row r="418" spans="1:6">
      <c r="A418" s="51">
        <v>43836</v>
      </c>
      <c r="B418" s="83">
        <v>0.46532407407407406</v>
      </c>
      <c r="C418" s="84">
        <v>50</v>
      </c>
      <c r="D418" s="85">
        <v>64.22</v>
      </c>
      <c r="E418" s="86">
        <v>3211</v>
      </c>
      <c r="F418" s="84" t="s">
        <v>23</v>
      </c>
    </row>
    <row r="419" spans="1:6">
      <c r="A419" s="51">
        <v>43836</v>
      </c>
      <c r="B419" s="83">
        <v>0.46532407407407406</v>
      </c>
      <c r="C419" s="84">
        <v>50</v>
      </c>
      <c r="D419" s="85">
        <v>64.22</v>
      </c>
      <c r="E419" s="86">
        <v>3211</v>
      </c>
      <c r="F419" s="84" t="s">
        <v>23</v>
      </c>
    </row>
    <row r="420" spans="1:6">
      <c r="A420" s="51">
        <v>43836</v>
      </c>
      <c r="B420" s="83">
        <v>0.46532407407407406</v>
      </c>
      <c r="C420" s="84">
        <v>57</v>
      </c>
      <c r="D420" s="85">
        <v>64.22</v>
      </c>
      <c r="E420" s="86">
        <v>3660.54</v>
      </c>
      <c r="F420" s="84" t="s">
        <v>23</v>
      </c>
    </row>
    <row r="421" spans="1:6">
      <c r="A421" s="51">
        <v>43836</v>
      </c>
      <c r="B421" s="83">
        <v>0.46655092592592595</v>
      </c>
      <c r="C421" s="84">
        <v>30</v>
      </c>
      <c r="D421" s="85">
        <v>64.260000000000005</v>
      </c>
      <c r="E421" s="86">
        <v>1927.8000000000002</v>
      </c>
      <c r="F421" s="84" t="s">
        <v>23</v>
      </c>
    </row>
    <row r="422" spans="1:6">
      <c r="A422" s="51">
        <v>43836</v>
      </c>
      <c r="B422" s="83">
        <v>0.46658564814814812</v>
      </c>
      <c r="C422" s="84">
        <v>3</v>
      </c>
      <c r="D422" s="85">
        <v>64.260000000000005</v>
      </c>
      <c r="E422" s="86">
        <v>192.78000000000003</v>
      </c>
      <c r="F422" s="84" t="s">
        <v>23</v>
      </c>
    </row>
    <row r="423" spans="1:6">
      <c r="A423" s="51">
        <v>43836</v>
      </c>
      <c r="B423" s="83">
        <v>0.47517361111111112</v>
      </c>
      <c r="C423" s="84">
        <v>220</v>
      </c>
      <c r="D423" s="85">
        <v>64.239999999999995</v>
      </c>
      <c r="E423" s="86">
        <v>14132.8</v>
      </c>
      <c r="F423" s="84" t="s">
        <v>23</v>
      </c>
    </row>
    <row r="424" spans="1:6">
      <c r="A424" s="51">
        <v>43836</v>
      </c>
      <c r="B424" s="83">
        <v>0.48037037037037034</v>
      </c>
      <c r="C424" s="84">
        <v>125</v>
      </c>
      <c r="D424" s="85">
        <v>64.260000000000005</v>
      </c>
      <c r="E424" s="86">
        <v>8032.5000000000009</v>
      </c>
      <c r="F424" s="84" t="s">
        <v>23</v>
      </c>
    </row>
    <row r="425" spans="1:6">
      <c r="A425" s="51">
        <v>43836</v>
      </c>
      <c r="B425" s="83">
        <v>0.48037037037037034</v>
      </c>
      <c r="C425" s="84">
        <v>53</v>
      </c>
      <c r="D425" s="85">
        <v>64.260000000000005</v>
      </c>
      <c r="E425" s="86">
        <v>3405.78</v>
      </c>
      <c r="F425" s="84" t="s">
        <v>23</v>
      </c>
    </row>
    <row r="426" spans="1:6">
      <c r="A426" s="51">
        <v>43836</v>
      </c>
      <c r="B426" s="83">
        <v>0.48037037037037034</v>
      </c>
      <c r="C426" s="84">
        <v>12</v>
      </c>
      <c r="D426" s="85">
        <v>64.260000000000005</v>
      </c>
      <c r="E426" s="86">
        <v>771.12000000000012</v>
      </c>
      <c r="F426" s="84" t="s">
        <v>23</v>
      </c>
    </row>
    <row r="427" spans="1:6">
      <c r="A427" s="51">
        <v>43836</v>
      </c>
      <c r="B427" s="83">
        <v>0.48534722222222221</v>
      </c>
      <c r="C427" s="84">
        <v>230</v>
      </c>
      <c r="D427" s="85">
        <v>64.3</v>
      </c>
      <c r="E427" s="86">
        <v>14789</v>
      </c>
      <c r="F427" s="84" t="s">
        <v>23</v>
      </c>
    </row>
    <row r="428" spans="1:6">
      <c r="A428" s="51">
        <v>43836</v>
      </c>
      <c r="B428" s="83">
        <v>0.48984953703703704</v>
      </c>
      <c r="C428" s="84">
        <v>125</v>
      </c>
      <c r="D428" s="85">
        <v>64.319999999999993</v>
      </c>
      <c r="E428" s="86">
        <v>8039.9999999999991</v>
      </c>
      <c r="F428" s="84" t="s">
        <v>23</v>
      </c>
    </row>
    <row r="429" spans="1:6">
      <c r="A429" s="51">
        <v>43836</v>
      </c>
      <c r="B429" s="83">
        <v>0.48984953703703704</v>
      </c>
      <c r="C429" s="84">
        <v>35</v>
      </c>
      <c r="D429" s="85">
        <v>64.319999999999993</v>
      </c>
      <c r="E429" s="86">
        <v>2251.1999999999998</v>
      </c>
      <c r="F429" s="84" t="s">
        <v>23</v>
      </c>
    </row>
    <row r="430" spans="1:6">
      <c r="A430" s="51">
        <v>43836</v>
      </c>
      <c r="B430" s="83">
        <v>0.49752314814814813</v>
      </c>
      <c r="C430" s="84">
        <v>260</v>
      </c>
      <c r="D430" s="85">
        <v>64.239999999999995</v>
      </c>
      <c r="E430" s="86">
        <v>16702.399999999998</v>
      </c>
      <c r="F430" s="84" t="s">
        <v>23</v>
      </c>
    </row>
    <row r="431" spans="1:6">
      <c r="A431" s="51">
        <v>43836</v>
      </c>
      <c r="B431" s="83">
        <v>0.5019675925925926</v>
      </c>
      <c r="C431" s="84">
        <v>80</v>
      </c>
      <c r="D431" s="85">
        <v>64.2</v>
      </c>
      <c r="E431" s="86">
        <v>5136</v>
      </c>
      <c r="F431" s="84" t="s">
        <v>23</v>
      </c>
    </row>
    <row r="432" spans="1:6">
      <c r="A432" s="51">
        <v>43836</v>
      </c>
      <c r="B432" s="83">
        <v>0.50238425925925922</v>
      </c>
      <c r="C432" s="84">
        <v>140</v>
      </c>
      <c r="D432" s="85">
        <v>64.2</v>
      </c>
      <c r="E432" s="86">
        <v>8988</v>
      </c>
      <c r="F432" s="84" t="s">
        <v>23</v>
      </c>
    </row>
    <row r="433" spans="1:6">
      <c r="A433" s="51">
        <v>43836</v>
      </c>
      <c r="B433" s="83">
        <v>0.50732638888888892</v>
      </c>
      <c r="C433" s="84">
        <v>220</v>
      </c>
      <c r="D433" s="85">
        <v>64.2</v>
      </c>
      <c r="E433" s="86">
        <v>14124</v>
      </c>
      <c r="F433" s="84" t="s">
        <v>23</v>
      </c>
    </row>
    <row r="434" spans="1:6">
      <c r="A434" s="51">
        <v>43836</v>
      </c>
      <c r="B434" s="83">
        <v>0.5174305555555555</v>
      </c>
      <c r="C434" s="84">
        <v>160</v>
      </c>
      <c r="D434" s="85">
        <v>64.260000000000005</v>
      </c>
      <c r="E434" s="86">
        <v>10281.6</v>
      </c>
      <c r="F434" s="84" t="s">
        <v>23</v>
      </c>
    </row>
    <row r="435" spans="1:6">
      <c r="A435" s="51">
        <v>43836</v>
      </c>
      <c r="B435" s="83">
        <v>0.5174305555555555</v>
      </c>
      <c r="C435" s="84">
        <v>80</v>
      </c>
      <c r="D435" s="85">
        <v>64.260000000000005</v>
      </c>
      <c r="E435" s="86">
        <v>5140.8</v>
      </c>
      <c r="F435" s="84" t="s">
        <v>23</v>
      </c>
    </row>
    <row r="436" spans="1:6">
      <c r="A436" s="51">
        <v>43836</v>
      </c>
      <c r="B436" s="83">
        <v>0.52059027777777778</v>
      </c>
      <c r="C436" s="84">
        <v>150</v>
      </c>
      <c r="D436" s="85">
        <v>64.3</v>
      </c>
      <c r="E436" s="86">
        <v>9645</v>
      </c>
      <c r="F436" s="84" t="s">
        <v>23</v>
      </c>
    </row>
    <row r="437" spans="1:6">
      <c r="A437" s="51">
        <v>43836</v>
      </c>
      <c r="B437" s="83">
        <v>0.52623842592592596</v>
      </c>
      <c r="C437" s="84">
        <v>250</v>
      </c>
      <c r="D437" s="85">
        <v>64.319999999999993</v>
      </c>
      <c r="E437" s="86">
        <v>16079.999999999998</v>
      </c>
      <c r="F437" s="84" t="s">
        <v>23</v>
      </c>
    </row>
    <row r="438" spans="1:6">
      <c r="A438" s="51">
        <v>43836</v>
      </c>
      <c r="B438" s="83">
        <v>0.53575231481481478</v>
      </c>
      <c r="C438" s="84">
        <v>197</v>
      </c>
      <c r="D438" s="85">
        <v>64.319999999999993</v>
      </c>
      <c r="E438" s="86">
        <v>12671.039999999999</v>
      </c>
      <c r="F438" s="84" t="s">
        <v>23</v>
      </c>
    </row>
    <row r="439" spans="1:6">
      <c r="A439" s="51">
        <v>43836</v>
      </c>
      <c r="B439" s="83">
        <v>0.53575231481481478</v>
      </c>
      <c r="C439" s="84">
        <v>13</v>
      </c>
      <c r="D439" s="85">
        <v>64.319999999999993</v>
      </c>
      <c r="E439" s="86">
        <v>836.15999999999985</v>
      </c>
      <c r="F439" s="84" t="s">
        <v>23</v>
      </c>
    </row>
    <row r="440" spans="1:6">
      <c r="A440" s="51">
        <v>43836</v>
      </c>
      <c r="B440" s="83">
        <v>0.53993055555555558</v>
      </c>
      <c r="C440" s="84">
        <v>200</v>
      </c>
      <c r="D440" s="85">
        <v>64.28</v>
      </c>
      <c r="E440" s="86">
        <v>12856</v>
      </c>
      <c r="F440" s="84" t="s">
        <v>23</v>
      </c>
    </row>
    <row r="441" spans="1:6">
      <c r="A441" s="51">
        <v>43836</v>
      </c>
      <c r="B441" s="83">
        <v>0.54240740740740734</v>
      </c>
      <c r="C441" s="84">
        <v>230</v>
      </c>
      <c r="D441" s="85">
        <v>64.239999999999995</v>
      </c>
      <c r="E441" s="86">
        <v>14775.199999999999</v>
      </c>
      <c r="F441" s="84" t="s">
        <v>23</v>
      </c>
    </row>
    <row r="442" spans="1:6">
      <c r="A442" s="51">
        <v>43836</v>
      </c>
      <c r="B442" s="83">
        <v>0.54759259259259252</v>
      </c>
      <c r="C442" s="84">
        <v>190</v>
      </c>
      <c r="D442" s="85">
        <v>64.22</v>
      </c>
      <c r="E442" s="86">
        <v>12201.8</v>
      </c>
      <c r="F442" s="84" t="s">
        <v>23</v>
      </c>
    </row>
    <row r="443" spans="1:6">
      <c r="A443" s="51">
        <v>43836</v>
      </c>
      <c r="B443" s="83">
        <v>0.55260416666666667</v>
      </c>
      <c r="C443" s="84">
        <v>63</v>
      </c>
      <c r="D443" s="85">
        <v>64.28</v>
      </c>
      <c r="E443" s="86">
        <v>4049.64</v>
      </c>
      <c r="F443" s="84" t="s">
        <v>23</v>
      </c>
    </row>
    <row r="444" spans="1:6">
      <c r="A444" s="51">
        <v>43836</v>
      </c>
      <c r="B444" s="83">
        <v>0.55260416666666667</v>
      </c>
      <c r="C444" s="84">
        <v>62</v>
      </c>
      <c r="D444" s="85">
        <v>64.28</v>
      </c>
      <c r="E444" s="86">
        <v>3985.36</v>
      </c>
      <c r="F444" s="84" t="s">
        <v>23</v>
      </c>
    </row>
    <row r="445" spans="1:6">
      <c r="A445" s="51">
        <v>43836</v>
      </c>
      <c r="B445" s="83">
        <v>0.55277777777777781</v>
      </c>
      <c r="C445" s="84">
        <v>63</v>
      </c>
      <c r="D445" s="85">
        <v>64.28</v>
      </c>
      <c r="E445" s="86">
        <v>4049.64</v>
      </c>
      <c r="F445" s="84" t="s">
        <v>23</v>
      </c>
    </row>
    <row r="446" spans="1:6">
      <c r="A446" s="51">
        <v>43836</v>
      </c>
      <c r="B446" s="83">
        <v>0.55277777777777781</v>
      </c>
      <c r="C446" s="84">
        <v>62</v>
      </c>
      <c r="D446" s="85">
        <v>64.28</v>
      </c>
      <c r="E446" s="86">
        <v>3985.36</v>
      </c>
      <c r="F446" s="84" t="s">
        <v>23</v>
      </c>
    </row>
    <row r="447" spans="1:6">
      <c r="A447" s="51">
        <v>43836</v>
      </c>
      <c r="B447" s="83">
        <v>0.55959490740740747</v>
      </c>
      <c r="C447" s="84">
        <v>220</v>
      </c>
      <c r="D447" s="85">
        <v>64.319999999999993</v>
      </c>
      <c r="E447" s="86">
        <v>14150.399999999998</v>
      </c>
      <c r="F447" s="84" t="s">
        <v>23</v>
      </c>
    </row>
    <row r="448" spans="1:6">
      <c r="A448" s="51">
        <v>43836</v>
      </c>
      <c r="B448" s="83">
        <v>0.56511574074074067</v>
      </c>
      <c r="C448" s="84">
        <v>125</v>
      </c>
      <c r="D448" s="85">
        <v>64.38</v>
      </c>
      <c r="E448" s="86">
        <v>8047.4999999999991</v>
      </c>
      <c r="F448" s="84" t="s">
        <v>23</v>
      </c>
    </row>
    <row r="449" spans="1:6">
      <c r="A449" s="51">
        <v>43836</v>
      </c>
      <c r="B449" s="83">
        <v>0.56511574074074067</v>
      </c>
      <c r="C449" s="84">
        <v>56</v>
      </c>
      <c r="D449" s="85">
        <v>64.38</v>
      </c>
      <c r="E449" s="86">
        <v>3605.2799999999997</v>
      </c>
      <c r="F449" s="84" t="s">
        <v>23</v>
      </c>
    </row>
    <row r="450" spans="1:6">
      <c r="A450" s="51">
        <v>43836</v>
      </c>
      <c r="B450" s="83">
        <v>0.56511574074074067</v>
      </c>
      <c r="C450" s="84">
        <v>39</v>
      </c>
      <c r="D450" s="85">
        <v>64.38</v>
      </c>
      <c r="E450" s="86">
        <v>2510.8199999999997</v>
      </c>
      <c r="F450" s="84" t="s">
        <v>23</v>
      </c>
    </row>
    <row r="451" spans="1:6">
      <c r="A451" s="51">
        <v>43836</v>
      </c>
      <c r="B451" s="83">
        <v>0.57165509259259262</v>
      </c>
      <c r="C451" s="84">
        <v>170</v>
      </c>
      <c r="D451" s="85">
        <v>64.36</v>
      </c>
      <c r="E451" s="86">
        <v>10941.2</v>
      </c>
      <c r="F451" s="84" t="s">
        <v>23</v>
      </c>
    </row>
    <row r="452" spans="1:6">
      <c r="A452" s="51">
        <v>43836</v>
      </c>
      <c r="B452" s="83">
        <v>0.57217592592592592</v>
      </c>
      <c r="C452" s="84">
        <v>50</v>
      </c>
      <c r="D452" s="85">
        <v>64.36</v>
      </c>
      <c r="E452" s="86">
        <v>3218</v>
      </c>
      <c r="F452" s="84" t="s">
        <v>23</v>
      </c>
    </row>
    <row r="453" spans="1:6">
      <c r="A453" s="51">
        <v>43836</v>
      </c>
      <c r="B453" s="83">
        <v>0.57217592592592592</v>
      </c>
      <c r="C453" s="84">
        <v>125</v>
      </c>
      <c r="D453" s="85">
        <v>64.36</v>
      </c>
      <c r="E453" s="86">
        <v>8045</v>
      </c>
      <c r="F453" s="84" t="s">
        <v>23</v>
      </c>
    </row>
    <row r="454" spans="1:6">
      <c r="A454" s="51">
        <v>43836</v>
      </c>
      <c r="B454" s="83">
        <v>0.57217592592592592</v>
      </c>
      <c r="C454" s="84">
        <v>50</v>
      </c>
      <c r="D454" s="85">
        <v>64.36</v>
      </c>
      <c r="E454" s="86">
        <v>3218</v>
      </c>
      <c r="F454" s="84" t="s">
        <v>23</v>
      </c>
    </row>
    <row r="455" spans="1:6">
      <c r="A455" s="51">
        <v>43836</v>
      </c>
      <c r="B455" s="83">
        <v>0.57217592592592592</v>
      </c>
      <c r="C455" s="84">
        <v>5</v>
      </c>
      <c r="D455" s="85">
        <v>64.36</v>
      </c>
      <c r="E455" s="86">
        <v>321.8</v>
      </c>
      <c r="F455" s="84" t="s">
        <v>23</v>
      </c>
    </row>
    <row r="456" spans="1:6">
      <c r="A456" s="51">
        <v>43836</v>
      </c>
      <c r="B456" s="83">
        <v>0.58333333333333337</v>
      </c>
      <c r="C456" s="84">
        <v>223</v>
      </c>
      <c r="D456" s="85">
        <v>64.38</v>
      </c>
      <c r="E456" s="86">
        <v>14356.74</v>
      </c>
      <c r="F456" s="84" t="s">
        <v>23</v>
      </c>
    </row>
    <row r="457" spans="1:6">
      <c r="A457" s="51">
        <v>43836</v>
      </c>
      <c r="B457" s="83">
        <v>0.58333333333333337</v>
      </c>
      <c r="C457" s="84">
        <v>67</v>
      </c>
      <c r="D457" s="85">
        <v>64.38</v>
      </c>
      <c r="E457" s="86">
        <v>4313.46</v>
      </c>
      <c r="F457" s="84" t="s">
        <v>23</v>
      </c>
    </row>
    <row r="458" spans="1:6">
      <c r="A458" s="51">
        <v>43836</v>
      </c>
      <c r="B458" s="83">
        <v>0.58333333333333337</v>
      </c>
      <c r="C458" s="84">
        <v>210</v>
      </c>
      <c r="D458" s="85">
        <v>64.38</v>
      </c>
      <c r="E458" s="86">
        <v>13519.8</v>
      </c>
      <c r="F458" s="84" t="s">
        <v>23</v>
      </c>
    </row>
    <row r="459" spans="1:6">
      <c r="A459" s="51">
        <v>43836</v>
      </c>
      <c r="B459" s="83">
        <v>0.59001157407407401</v>
      </c>
      <c r="C459" s="84">
        <v>190</v>
      </c>
      <c r="D459" s="85">
        <v>64.38</v>
      </c>
      <c r="E459" s="86">
        <v>12232.199999999999</v>
      </c>
      <c r="F459" s="84" t="s">
        <v>23</v>
      </c>
    </row>
    <row r="460" spans="1:6">
      <c r="A460" s="51">
        <v>43836</v>
      </c>
      <c r="B460" s="83">
        <v>0.59635416666666663</v>
      </c>
      <c r="C460" s="84">
        <v>240</v>
      </c>
      <c r="D460" s="85">
        <v>64.400000000000006</v>
      </c>
      <c r="E460" s="86">
        <v>15456.000000000002</v>
      </c>
      <c r="F460" s="84" t="s">
        <v>23</v>
      </c>
    </row>
    <row r="461" spans="1:6">
      <c r="A461" s="51">
        <v>43836</v>
      </c>
      <c r="B461" s="83">
        <v>0.60041666666666671</v>
      </c>
      <c r="C461" s="84">
        <v>210</v>
      </c>
      <c r="D461" s="85">
        <v>64.38</v>
      </c>
      <c r="E461" s="86">
        <v>13519.8</v>
      </c>
      <c r="F461" s="84" t="s">
        <v>23</v>
      </c>
    </row>
    <row r="462" spans="1:6">
      <c r="A462" s="51">
        <v>43836</v>
      </c>
      <c r="B462" s="83">
        <v>0.60387731481481477</v>
      </c>
      <c r="C462" s="84">
        <v>270</v>
      </c>
      <c r="D462" s="85">
        <v>64.38</v>
      </c>
      <c r="E462" s="86">
        <v>17382.599999999999</v>
      </c>
      <c r="F462" s="84" t="s">
        <v>23</v>
      </c>
    </row>
    <row r="463" spans="1:6">
      <c r="A463" s="51">
        <v>43836</v>
      </c>
      <c r="B463" s="83">
        <v>0.60532407407407407</v>
      </c>
      <c r="C463" s="84">
        <v>117</v>
      </c>
      <c r="D463" s="85">
        <v>64.459999999999994</v>
      </c>
      <c r="E463" s="86">
        <v>7541.82</v>
      </c>
      <c r="F463" s="84" t="s">
        <v>23</v>
      </c>
    </row>
    <row r="464" spans="1:6">
      <c r="A464" s="51">
        <v>43836</v>
      </c>
      <c r="B464" s="83">
        <v>0.60532407407407407</v>
      </c>
      <c r="C464" s="84">
        <v>103</v>
      </c>
      <c r="D464" s="85">
        <v>64.459999999999994</v>
      </c>
      <c r="E464" s="86">
        <v>6639.3799999999992</v>
      </c>
      <c r="F464" s="84" t="s">
        <v>23</v>
      </c>
    </row>
    <row r="465" spans="1:6">
      <c r="A465" s="51">
        <v>43836</v>
      </c>
      <c r="B465" s="83">
        <v>0.60730324074074071</v>
      </c>
      <c r="C465" s="84">
        <v>230</v>
      </c>
      <c r="D465" s="85">
        <v>64.44</v>
      </c>
      <c r="E465" s="86">
        <v>14821.199999999999</v>
      </c>
      <c r="F465" s="84" t="s">
        <v>23</v>
      </c>
    </row>
    <row r="466" spans="1:6">
      <c r="A466" s="51">
        <v>43836</v>
      </c>
      <c r="B466" s="83">
        <v>0.60990740740740745</v>
      </c>
      <c r="C466" s="84">
        <v>260</v>
      </c>
      <c r="D466" s="85">
        <v>64.36</v>
      </c>
      <c r="E466" s="86">
        <v>16733.599999999999</v>
      </c>
      <c r="F466" s="84" t="s">
        <v>23</v>
      </c>
    </row>
    <row r="467" spans="1:6">
      <c r="A467" s="51">
        <v>43836</v>
      </c>
      <c r="B467" s="83">
        <v>0.61195601851851855</v>
      </c>
      <c r="C467" s="84">
        <v>100</v>
      </c>
      <c r="D467" s="85">
        <v>64.38</v>
      </c>
      <c r="E467" s="86">
        <v>6438</v>
      </c>
      <c r="F467" s="84" t="s">
        <v>23</v>
      </c>
    </row>
    <row r="468" spans="1:6">
      <c r="A468" s="51">
        <v>43836</v>
      </c>
      <c r="B468" s="83">
        <v>0.61195601851851855</v>
      </c>
      <c r="C468" s="84">
        <v>100</v>
      </c>
      <c r="D468" s="85">
        <v>64.38</v>
      </c>
      <c r="E468" s="86">
        <v>6438</v>
      </c>
      <c r="F468" s="84" t="s">
        <v>23</v>
      </c>
    </row>
    <row r="469" spans="1:6">
      <c r="A469" s="51">
        <v>43836</v>
      </c>
      <c r="B469" s="83">
        <v>0.61512731481481475</v>
      </c>
      <c r="C469" s="84">
        <v>260</v>
      </c>
      <c r="D469" s="85">
        <v>64.36</v>
      </c>
      <c r="E469" s="86">
        <v>16733.599999999999</v>
      </c>
      <c r="F469" s="84" t="s">
        <v>23</v>
      </c>
    </row>
    <row r="470" spans="1:6">
      <c r="A470" s="51">
        <v>43836</v>
      </c>
      <c r="B470" s="83">
        <v>0.61605324074074075</v>
      </c>
      <c r="C470" s="84">
        <v>106</v>
      </c>
      <c r="D470" s="85">
        <v>64.400000000000006</v>
      </c>
      <c r="E470" s="86">
        <v>6826.4000000000005</v>
      </c>
      <c r="F470" s="84" t="s">
        <v>23</v>
      </c>
    </row>
    <row r="471" spans="1:6">
      <c r="A471" s="51">
        <v>43836</v>
      </c>
      <c r="B471" s="83">
        <v>0.61605324074074075</v>
      </c>
      <c r="C471" s="84">
        <v>114</v>
      </c>
      <c r="D471" s="85">
        <v>64.400000000000006</v>
      </c>
      <c r="E471" s="86">
        <v>7341.6</v>
      </c>
      <c r="F471" s="84" t="s">
        <v>23</v>
      </c>
    </row>
    <row r="472" spans="1:6">
      <c r="A472" s="51">
        <v>43836</v>
      </c>
      <c r="B472" s="83">
        <v>0.6174884259259259</v>
      </c>
      <c r="C472" s="84">
        <v>250</v>
      </c>
      <c r="D472" s="85">
        <v>64.36</v>
      </c>
      <c r="E472" s="86">
        <v>16090</v>
      </c>
      <c r="F472" s="84" t="s">
        <v>23</v>
      </c>
    </row>
    <row r="473" spans="1:6">
      <c r="A473" s="51">
        <v>43836</v>
      </c>
      <c r="B473" s="83">
        <v>0.62035879629629631</v>
      </c>
      <c r="C473" s="84">
        <v>230</v>
      </c>
      <c r="D473" s="85">
        <v>64.3</v>
      </c>
      <c r="E473" s="86">
        <v>14789</v>
      </c>
      <c r="F473" s="84" t="s">
        <v>23</v>
      </c>
    </row>
    <row r="474" spans="1:6">
      <c r="A474" s="51">
        <v>43836</v>
      </c>
      <c r="B474" s="83">
        <v>0.62216435185185182</v>
      </c>
      <c r="C474" s="84">
        <v>170</v>
      </c>
      <c r="D474" s="85">
        <v>64.400000000000006</v>
      </c>
      <c r="E474" s="86">
        <v>10948.000000000002</v>
      </c>
      <c r="F474" s="84" t="s">
        <v>23</v>
      </c>
    </row>
    <row r="475" spans="1:6">
      <c r="A475" s="51">
        <v>43836</v>
      </c>
      <c r="B475" s="83">
        <v>0.62424768518518514</v>
      </c>
      <c r="C475" s="84">
        <v>270</v>
      </c>
      <c r="D475" s="85">
        <v>64.36</v>
      </c>
      <c r="E475" s="86">
        <v>17377.2</v>
      </c>
      <c r="F475" s="84" t="s">
        <v>23</v>
      </c>
    </row>
    <row r="476" spans="1:6">
      <c r="A476" s="51">
        <v>43836</v>
      </c>
      <c r="B476" s="83">
        <v>0.62865740740740739</v>
      </c>
      <c r="C476" s="84">
        <v>154</v>
      </c>
      <c r="D476" s="85">
        <v>64.36</v>
      </c>
      <c r="E476" s="86">
        <v>9911.44</v>
      </c>
      <c r="F476" s="84" t="s">
        <v>23</v>
      </c>
    </row>
    <row r="477" spans="1:6">
      <c r="A477" s="51">
        <v>43836</v>
      </c>
      <c r="B477" s="83">
        <v>0.62865740740740739</v>
      </c>
      <c r="C477" s="84">
        <v>76</v>
      </c>
      <c r="D477" s="85">
        <v>64.36</v>
      </c>
      <c r="E477" s="86">
        <v>4891.3599999999997</v>
      </c>
      <c r="F477" s="84" t="s">
        <v>23</v>
      </c>
    </row>
    <row r="478" spans="1:6">
      <c r="A478" s="51">
        <v>43836</v>
      </c>
      <c r="B478" s="83">
        <v>0.63011574074074073</v>
      </c>
      <c r="C478" s="84">
        <v>230</v>
      </c>
      <c r="D478" s="85">
        <v>64.38</v>
      </c>
      <c r="E478" s="86">
        <v>14807.4</v>
      </c>
      <c r="F478" s="84" t="s">
        <v>23</v>
      </c>
    </row>
    <row r="479" spans="1:6">
      <c r="A479" s="51">
        <v>43836</v>
      </c>
      <c r="B479" s="83">
        <v>0.63427083333333334</v>
      </c>
      <c r="C479" s="84">
        <v>100</v>
      </c>
      <c r="D479" s="85">
        <v>64.319999999999993</v>
      </c>
      <c r="E479" s="86">
        <v>6431.9999999999991</v>
      </c>
      <c r="F479" s="84" t="s">
        <v>23</v>
      </c>
    </row>
    <row r="480" spans="1:6">
      <c r="A480" s="51">
        <v>43836</v>
      </c>
      <c r="B480" s="83">
        <v>0.63427083333333334</v>
      </c>
      <c r="C480" s="84">
        <v>100</v>
      </c>
      <c r="D480" s="85">
        <v>64.319999999999993</v>
      </c>
      <c r="E480" s="86">
        <v>6431.9999999999991</v>
      </c>
      <c r="F480" s="84" t="s">
        <v>23</v>
      </c>
    </row>
    <row r="481" spans="1:6">
      <c r="A481" s="51">
        <v>43836</v>
      </c>
      <c r="B481" s="83">
        <v>0.63427083333333334</v>
      </c>
      <c r="C481" s="84">
        <v>50</v>
      </c>
      <c r="D481" s="85">
        <v>64.319999999999993</v>
      </c>
      <c r="E481" s="86">
        <v>3215.9999999999995</v>
      </c>
      <c r="F481" s="84" t="s">
        <v>23</v>
      </c>
    </row>
    <row r="482" spans="1:6">
      <c r="A482" s="51">
        <v>43836</v>
      </c>
      <c r="B482" s="83">
        <v>0.63488425925925929</v>
      </c>
      <c r="C482" s="84">
        <v>150</v>
      </c>
      <c r="D482" s="85">
        <v>64.38</v>
      </c>
      <c r="E482" s="86">
        <v>9657</v>
      </c>
      <c r="F482" s="84" t="s">
        <v>23</v>
      </c>
    </row>
    <row r="483" spans="1:6">
      <c r="A483" s="51">
        <v>43836</v>
      </c>
      <c r="B483" s="83">
        <v>0.63734953703703701</v>
      </c>
      <c r="C483" s="84">
        <v>270</v>
      </c>
      <c r="D483" s="85">
        <v>64.34</v>
      </c>
      <c r="E483" s="86">
        <v>17371.8</v>
      </c>
      <c r="F483" s="84" t="s">
        <v>23</v>
      </c>
    </row>
    <row r="484" spans="1:6">
      <c r="A484" s="51">
        <v>43836</v>
      </c>
      <c r="B484" s="83">
        <v>0.64320601851851855</v>
      </c>
      <c r="C484" s="84">
        <v>210</v>
      </c>
      <c r="D484" s="85">
        <v>64.34</v>
      </c>
      <c r="E484" s="86">
        <v>13511.400000000001</v>
      </c>
      <c r="F484" s="84" t="s">
        <v>23</v>
      </c>
    </row>
    <row r="485" spans="1:6">
      <c r="A485" s="51">
        <v>43836</v>
      </c>
      <c r="B485" s="83">
        <v>0.64320601851851855</v>
      </c>
      <c r="C485" s="84">
        <v>190</v>
      </c>
      <c r="D485" s="85">
        <v>64.34</v>
      </c>
      <c r="E485" s="86">
        <v>12224.6</v>
      </c>
      <c r="F485" s="84" t="s">
        <v>23</v>
      </c>
    </row>
    <row r="486" spans="1:6">
      <c r="A486" s="51">
        <v>43836</v>
      </c>
      <c r="B486" s="83">
        <v>0.64729166666666671</v>
      </c>
      <c r="C486" s="84">
        <v>240</v>
      </c>
      <c r="D486" s="85">
        <v>64.38</v>
      </c>
      <c r="E486" s="86">
        <v>15451.199999999999</v>
      </c>
      <c r="F486" s="84" t="s">
        <v>23</v>
      </c>
    </row>
    <row r="487" spans="1:6">
      <c r="A487" s="51">
        <v>43836</v>
      </c>
      <c r="B487" s="83">
        <v>0.6501851851851852</v>
      </c>
      <c r="C487" s="84">
        <v>40</v>
      </c>
      <c r="D487" s="85">
        <v>64.400000000000006</v>
      </c>
      <c r="E487" s="86">
        <v>2576</v>
      </c>
      <c r="F487" s="84" t="s">
        <v>23</v>
      </c>
    </row>
    <row r="488" spans="1:6">
      <c r="A488" s="51">
        <v>43836</v>
      </c>
      <c r="B488" s="83">
        <v>0.6501851851851852</v>
      </c>
      <c r="C488" s="84">
        <v>150</v>
      </c>
      <c r="D488" s="85">
        <v>64.400000000000006</v>
      </c>
      <c r="E488" s="86">
        <v>9660</v>
      </c>
      <c r="F488" s="84" t="s">
        <v>23</v>
      </c>
    </row>
    <row r="489" spans="1:6">
      <c r="A489" s="51">
        <v>43836</v>
      </c>
      <c r="B489" s="83">
        <v>0.65589120370370368</v>
      </c>
      <c r="C489" s="84">
        <v>100</v>
      </c>
      <c r="D489" s="85">
        <v>64.52</v>
      </c>
      <c r="E489" s="86">
        <v>6452</v>
      </c>
      <c r="F489" s="84" t="s">
        <v>23</v>
      </c>
    </row>
    <row r="490" spans="1:6">
      <c r="A490" s="51">
        <v>43836</v>
      </c>
      <c r="B490" s="83">
        <v>0.65589120370370368</v>
      </c>
      <c r="C490" s="84">
        <v>100</v>
      </c>
      <c r="D490" s="85">
        <v>64.52</v>
      </c>
      <c r="E490" s="86">
        <v>6452</v>
      </c>
      <c r="F490" s="84" t="s">
        <v>23</v>
      </c>
    </row>
    <row r="491" spans="1:6">
      <c r="A491" s="51">
        <v>43836</v>
      </c>
      <c r="B491" s="83">
        <v>0.65596064814814814</v>
      </c>
      <c r="C491" s="84">
        <v>80</v>
      </c>
      <c r="D491" s="85">
        <v>64.52</v>
      </c>
      <c r="E491" s="86">
        <v>5161.5999999999995</v>
      </c>
      <c r="F491" s="84" t="s">
        <v>23</v>
      </c>
    </row>
    <row r="492" spans="1:6">
      <c r="A492" s="51">
        <v>43836</v>
      </c>
      <c r="B492" s="83">
        <v>0.65905092592592596</v>
      </c>
      <c r="C492" s="84">
        <v>240</v>
      </c>
      <c r="D492" s="85">
        <v>64.459999999999994</v>
      </c>
      <c r="E492" s="86">
        <v>15470.399999999998</v>
      </c>
      <c r="F492" s="84" t="s">
        <v>23</v>
      </c>
    </row>
    <row r="493" spans="1:6">
      <c r="A493" s="51">
        <v>43836</v>
      </c>
      <c r="B493" s="83">
        <v>0.65905092592592596</v>
      </c>
      <c r="C493" s="84">
        <v>125</v>
      </c>
      <c r="D493" s="85">
        <v>64.459999999999994</v>
      </c>
      <c r="E493" s="86">
        <v>8057.4999999999991</v>
      </c>
      <c r="F493" s="84" t="s">
        <v>23</v>
      </c>
    </row>
    <row r="494" spans="1:6">
      <c r="A494" s="51">
        <v>43836</v>
      </c>
      <c r="B494" s="83">
        <v>0.65905092592592596</v>
      </c>
      <c r="C494" s="84">
        <v>100</v>
      </c>
      <c r="D494" s="85">
        <v>64.459999999999994</v>
      </c>
      <c r="E494" s="86">
        <v>6445.9999999999991</v>
      </c>
      <c r="F494" s="84" t="s">
        <v>23</v>
      </c>
    </row>
    <row r="495" spans="1:6">
      <c r="A495" s="51">
        <v>43836</v>
      </c>
      <c r="B495" s="83">
        <v>0.65905092592592596</v>
      </c>
      <c r="C495" s="84">
        <v>15</v>
      </c>
      <c r="D495" s="85">
        <v>64.459999999999994</v>
      </c>
      <c r="E495" s="86">
        <v>966.89999999999986</v>
      </c>
      <c r="F495" s="84" t="s">
        <v>23</v>
      </c>
    </row>
    <row r="496" spans="1:6">
      <c r="A496" s="51">
        <v>43836</v>
      </c>
      <c r="B496" s="83">
        <v>0.66252314814814817</v>
      </c>
      <c r="C496" s="84">
        <v>290</v>
      </c>
      <c r="D496" s="85">
        <v>64.459999999999994</v>
      </c>
      <c r="E496" s="86">
        <v>18693.399999999998</v>
      </c>
      <c r="F496" s="84" t="s">
        <v>23</v>
      </c>
    </row>
    <row r="497" spans="1:6">
      <c r="A497" s="51">
        <v>43836</v>
      </c>
      <c r="B497" s="83">
        <v>0.66628472222222224</v>
      </c>
      <c r="C497" s="84">
        <v>180</v>
      </c>
      <c r="D497" s="85">
        <v>64.44</v>
      </c>
      <c r="E497" s="86">
        <v>11599.199999999999</v>
      </c>
      <c r="F497" s="84" t="s">
        <v>23</v>
      </c>
    </row>
    <row r="498" spans="1:6">
      <c r="A498" s="51">
        <v>43836</v>
      </c>
      <c r="B498" s="83">
        <v>0.67045138888888889</v>
      </c>
      <c r="C498" s="84">
        <v>88</v>
      </c>
      <c r="D498" s="85">
        <v>64.48</v>
      </c>
      <c r="E498" s="86">
        <v>5674.2400000000007</v>
      </c>
      <c r="F498" s="84" t="s">
        <v>23</v>
      </c>
    </row>
    <row r="499" spans="1:6">
      <c r="A499" s="51">
        <v>43836</v>
      </c>
      <c r="B499" s="83">
        <v>0.67045138888888889</v>
      </c>
      <c r="C499" s="84">
        <v>100</v>
      </c>
      <c r="D499" s="85">
        <v>64.48</v>
      </c>
      <c r="E499" s="86">
        <v>6448</v>
      </c>
      <c r="F499" s="84" t="s">
        <v>23</v>
      </c>
    </row>
    <row r="500" spans="1:6">
      <c r="A500" s="51">
        <v>43836</v>
      </c>
      <c r="B500" s="83">
        <v>0.67045138888888889</v>
      </c>
      <c r="C500" s="84">
        <v>82</v>
      </c>
      <c r="D500" s="85">
        <v>64.48</v>
      </c>
      <c r="E500" s="86">
        <v>5287.3600000000006</v>
      </c>
      <c r="F500" s="84" t="s">
        <v>23</v>
      </c>
    </row>
    <row r="501" spans="1:6">
      <c r="A501" s="51">
        <v>43836</v>
      </c>
      <c r="B501" s="83">
        <v>0.6752083333333333</v>
      </c>
      <c r="C501" s="84">
        <v>270</v>
      </c>
      <c r="D501" s="85">
        <v>64.52</v>
      </c>
      <c r="E501" s="86">
        <v>17420.399999999998</v>
      </c>
      <c r="F501" s="84" t="s">
        <v>23</v>
      </c>
    </row>
    <row r="502" spans="1:6">
      <c r="A502" s="51">
        <v>43836</v>
      </c>
      <c r="B502" s="83">
        <v>0.67708333333333337</v>
      </c>
      <c r="C502" s="84">
        <v>27</v>
      </c>
      <c r="D502" s="85">
        <v>64.52</v>
      </c>
      <c r="E502" s="86">
        <v>1742.04</v>
      </c>
      <c r="F502" s="84" t="s">
        <v>23</v>
      </c>
    </row>
    <row r="503" spans="1:6">
      <c r="A503" s="51">
        <v>43836</v>
      </c>
      <c r="B503" s="83">
        <v>0.67708333333333337</v>
      </c>
      <c r="C503" s="84">
        <v>125</v>
      </c>
      <c r="D503" s="85">
        <v>64.52</v>
      </c>
      <c r="E503" s="86">
        <v>8064.9999999999991</v>
      </c>
      <c r="F503" s="84" t="s">
        <v>23</v>
      </c>
    </row>
    <row r="504" spans="1:6">
      <c r="A504" s="51">
        <v>43836</v>
      </c>
      <c r="B504" s="83">
        <v>0.67708333333333337</v>
      </c>
      <c r="C504" s="84">
        <v>100</v>
      </c>
      <c r="D504" s="85">
        <v>64.52</v>
      </c>
      <c r="E504" s="86">
        <v>6452</v>
      </c>
      <c r="F504" s="84" t="s">
        <v>23</v>
      </c>
    </row>
    <row r="505" spans="1:6">
      <c r="A505" s="51">
        <v>43836</v>
      </c>
      <c r="B505" s="83">
        <v>0.67708333333333337</v>
      </c>
      <c r="C505" s="84">
        <v>8</v>
      </c>
      <c r="D505" s="85">
        <v>64.52</v>
      </c>
      <c r="E505" s="86">
        <v>516.16</v>
      </c>
      <c r="F505" s="84" t="s">
        <v>23</v>
      </c>
    </row>
    <row r="506" spans="1:6">
      <c r="A506" s="51">
        <v>43836</v>
      </c>
      <c r="B506" s="83">
        <v>0.67784722222222227</v>
      </c>
      <c r="C506" s="84">
        <v>180</v>
      </c>
      <c r="D506" s="85">
        <v>64.52</v>
      </c>
      <c r="E506" s="86">
        <v>11613.599999999999</v>
      </c>
      <c r="F506" s="84" t="s">
        <v>23</v>
      </c>
    </row>
    <row r="507" spans="1:6">
      <c r="A507" s="51">
        <v>43836</v>
      </c>
      <c r="B507" s="83">
        <v>0.68026620370370372</v>
      </c>
      <c r="C507" s="84">
        <v>107</v>
      </c>
      <c r="D507" s="85">
        <v>64.540000000000006</v>
      </c>
      <c r="E507" s="86">
        <v>6905.7800000000007</v>
      </c>
      <c r="F507" s="84" t="s">
        <v>23</v>
      </c>
    </row>
    <row r="508" spans="1:6">
      <c r="A508" s="51">
        <v>43836</v>
      </c>
      <c r="B508" s="83">
        <v>0.68038194444444444</v>
      </c>
      <c r="C508" s="84">
        <v>133</v>
      </c>
      <c r="D508" s="85">
        <v>64.540000000000006</v>
      </c>
      <c r="E508" s="86">
        <v>8583.8200000000015</v>
      </c>
      <c r="F508" s="84" t="s">
        <v>23</v>
      </c>
    </row>
    <row r="509" spans="1:6">
      <c r="A509" s="51">
        <v>43836</v>
      </c>
      <c r="B509" s="83">
        <v>0.68061342592592589</v>
      </c>
      <c r="C509" s="84">
        <v>44</v>
      </c>
      <c r="D509" s="85">
        <v>64.52</v>
      </c>
      <c r="E509" s="86">
        <v>2838.8799999999997</v>
      </c>
      <c r="F509" s="84" t="s">
        <v>23</v>
      </c>
    </row>
    <row r="510" spans="1:6">
      <c r="A510" s="51">
        <v>43836</v>
      </c>
      <c r="B510" s="83">
        <v>0.68061342592592589</v>
      </c>
      <c r="C510" s="84">
        <v>256</v>
      </c>
      <c r="D510" s="85">
        <v>64.52</v>
      </c>
      <c r="E510" s="86">
        <v>16517.12</v>
      </c>
      <c r="F510" s="84" t="s">
        <v>23</v>
      </c>
    </row>
    <row r="511" spans="1:6">
      <c r="A511" s="51">
        <v>43836</v>
      </c>
      <c r="B511" s="83">
        <v>0.68652777777777774</v>
      </c>
      <c r="C511" s="84">
        <v>46</v>
      </c>
      <c r="D511" s="85">
        <v>64.56</v>
      </c>
      <c r="E511" s="86">
        <v>2969.76</v>
      </c>
      <c r="F511" s="84" t="s">
        <v>23</v>
      </c>
    </row>
    <row r="512" spans="1:6">
      <c r="A512" s="90">
        <v>43836</v>
      </c>
      <c r="B512" s="91">
        <v>0.68652777777777774</v>
      </c>
      <c r="C512" s="92">
        <v>244</v>
      </c>
      <c r="D512" s="93">
        <v>64.56</v>
      </c>
      <c r="E512" s="94">
        <v>15752.640000000001</v>
      </c>
      <c r="F512" s="92" t="s">
        <v>23</v>
      </c>
    </row>
    <row r="513" spans="1:6">
      <c r="A513" s="51">
        <v>43837</v>
      </c>
      <c r="B513" s="83">
        <v>0.3396527777777778</v>
      </c>
      <c r="C513" s="84">
        <v>25</v>
      </c>
      <c r="D513" s="85">
        <v>64.92</v>
      </c>
      <c r="E513" s="86">
        <v>1623</v>
      </c>
      <c r="F513" s="84" t="s">
        <v>23</v>
      </c>
    </row>
    <row r="514" spans="1:6">
      <c r="A514" s="51">
        <v>43837</v>
      </c>
      <c r="B514" s="83">
        <v>0.3396527777777778</v>
      </c>
      <c r="C514" s="84">
        <v>125</v>
      </c>
      <c r="D514" s="85">
        <v>64.92</v>
      </c>
      <c r="E514" s="86">
        <v>8115</v>
      </c>
      <c r="F514" s="84" t="s">
        <v>23</v>
      </c>
    </row>
    <row r="515" spans="1:6">
      <c r="A515" s="51">
        <v>43837</v>
      </c>
      <c r="B515" s="83">
        <v>0.3396527777777778</v>
      </c>
      <c r="C515" s="84">
        <v>50</v>
      </c>
      <c r="D515" s="85">
        <v>64.92</v>
      </c>
      <c r="E515" s="86">
        <v>3246</v>
      </c>
      <c r="F515" s="84" t="s">
        <v>23</v>
      </c>
    </row>
    <row r="516" spans="1:6">
      <c r="A516" s="51">
        <v>43837</v>
      </c>
      <c r="B516" s="83">
        <v>0.34167824074074077</v>
      </c>
      <c r="C516" s="84">
        <v>290</v>
      </c>
      <c r="D516" s="85">
        <v>64.94</v>
      </c>
      <c r="E516" s="86">
        <v>18832.599999999999</v>
      </c>
      <c r="F516" s="84" t="s">
        <v>23</v>
      </c>
    </row>
    <row r="517" spans="1:6">
      <c r="A517" s="51">
        <v>43837</v>
      </c>
      <c r="B517" s="83">
        <v>0.34190972222222221</v>
      </c>
      <c r="C517" s="84">
        <v>103</v>
      </c>
      <c r="D517" s="85">
        <v>64.86</v>
      </c>
      <c r="E517" s="86">
        <v>6680.58</v>
      </c>
      <c r="F517" s="84" t="s">
        <v>23</v>
      </c>
    </row>
    <row r="518" spans="1:6">
      <c r="A518" s="51">
        <v>43837</v>
      </c>
      <c r="B518" s="83">
        <v>0.34203703703703708</v>
      </c>
      <c r="C518" s="84">
        <v>97</v>
      </c>
      <c r="D518" s="85">
        <v>64.86</v>
      </c>
      <c r="E518" s="86">
        <v>6291.42</v>
      </c>
      <c r="F518" s="84" t="s">
        <v>23</v>
      </c>
    </row>
    <row r="519" spans="1:6">
      <c r="A519" s="51">
        <v>43837</v>
      </c>
      <c r="B519" s="83">
        <v>0.34506944444444443</v>
      </c>
      <c r="C519" s="84">
        <v>250</v>
      </c>
      <c r="D519" s="85">
        <v>65</v>
      </c>
      <c r="E519" s="86">
        <v>16250</v>
      </c>
      <c r="F519" s="84" t="s">
        <v>23</v>
      </c>
    </row>
    <row r="520" spans="1:6">
      <c r="A520" s="51">
        <v>43837</v>
      </c>
      <c r="B520" s="83">
        <v>0.34540509259259261</v>
      </c>
      <c r="C520" s="84">
        <v>100</v>
      </c>
      <c r="D520" s="85">
        <v>65</v>
      </c>
      <c r="E520" s="86">
        <v>6500</v>
      </c>
      <c r="F520" s="84" t="s">
        <v>23</v>
      </c>
    </row>
    <row r="521" spans="1:6">
      <c r="A521" s="51">
        <v>43837</v>
      </c>
      <c r="B521" s="83">
        <v>0.34541666666666665</v>
      </c>
      <c r="C521" s="84">
        <v>130</v>
      </c>
      <c r="D521" s="85">
        <v>65</v>
      </c>
      <c r="E521" s="86">
        <v>8450</v>
      </c>
      <c r="F521" s="84" t="s">
        <v>23</v>
      </c>
    </row>
    <row r="522" spans="1:6">
      <c r="A522" s="51">
        <v>43837</v>
      </c>
      <c r="B522" s="83">
        <v>0.3472337962962963</v>
      </c>
      <c r="C522" s="84">
        <v>200</v>
      </c>
      <c r="D522" s="85">
        <v>64.92</v>
      </c>
      <c r="E522" s="86">
        <v>12984</v>
      </c>
      <c r="F522" s="84" t="s">
        <v>23</v>
      </c>
    </row>
    <row r="523" spans="1:6">
      <c r="A523" s="51">
        <v>43837</v>
      </c>
      <c r="B523" s="83">
        <v>0.35015046296296298</v>
      </c>
      <c r="C523" s="84">
        <v>220</v>
      </c>
      <c r="D523" s="85">
        <v>64.900000000000006</v>
      </c>
      <c r="E523" s="86">
        <v>14278.000000000002</v>
      </c>
      <c r="F523" s="84" t="s">
        <v>23</v>
      </c>
    </row>
    <row r="524" spans="1:6">
      <c r="A524" s="51">
        <v>43837</v>
      </c>
      <c r="B524" s="83">
        <v>0.35314814814814816</v>
      </c>
      <c r="C524" s="84">
        <v>125</v>
      </c>
      <c r="D524" s="85">
        <v>64.86</v>
      </c>
      <c r="E524" s="86">
        <v>8107.5</v>
      </c>
      <c r="F524" s="84" t="s">
        <v>23</v>
      </c>
    </row>
    <row r="525" spans="1:6">
      <c r="A525" s="51">
        <v>43837</v>
      </c>
      <c r="B525" s="83">
        <v>0.35314814814814816</v>
      </c>
      <c r="C525" s="84">
        <v>65</v>
      </c>
      <c r="D525" s="85">
        <v>64.86</v>
      </c>
      <c r="E525" s="86">
        <v>4215.8999999999996</v>
      </c>
      <c r="F525" s="84" t="s">
        <v>23</v>
      </c>
    </row>
    <row r="526" spans="1:6">
      <c r="A526" s="51">
        <v>43837</v>
      </c>
      <c r="B526" s="83">
        <v>0.35435185185185186</v>
      </c>
      <c r="C526" s="84">
        <v>106</v>
      </c>
      <c r="D526" s="85">
        <v>64.760000000000005</v>
      </c>
      <c r="E526" s="86">
        <v>6864.56</v>
      </c>
      <c r="F526" s="84" t="s">
        <v>23</v>
      </c>
    </row>
    <row r="527" spans="1:6">
      <c r="A527" s="51">
        <v>43837</v>
      </c>
      <c r="B527" s="83">
        <v>0.35435185185185186</v>
      </c>
      <c r="C527" s="84">
        <v>204</v>
      </c>
      <c r="D527" s="85">
        <v>64.760000000000005</v>
      </c>
      <c r="E527" s="86">
        <v>13211.04</v>
      </c>
      <c r="F527" s="84" t="s">
        <v>23</v>
      </c>
    </row>
    <row r="528" spans="1:6">
      <c r="A528" s="51">
        <v>43837</v>
      </c>
      <c r="B528" s="83">
        <v>0.35853009259259255</v>
      </c>
      <c r="C528" s="84">
        <v>125</v>
      </c>
      <c r="D528" s="85">
        <v>64.680000000000007</v>
      </c>
      <c r="E528" s="86">
        <v>8085.0000000000009</v>
      </c>
      <c r="F528" s="84" t="s">
        <v>23</v>
      </c>
    </row>
    <row r="529" spans="1:6">
      <c r="A529" s="51">
        <v>43837</v>
      </c>
      <c r="B529" s="83">
        <v>0.35853009259259255</v>
      </c>
      <c r="C529" s="84">
        <v>115</v>
      </c>
      <c r="D529" s="85">
        <v>64.680000000000007</v>
      </c>
      <c r="E529" s="86">
        <v>7438.2000000000007</v>
      </c>
      <c r="F529" s="84" t="s">
        <v>23</v>
      </c>
    </row>
    <row r="530" spans="1:6">
      <c r="A530" s="51">
        <v>43837</v>
      </c>
      <c r="B530" s="83">
        <v>0.36283564814814812</v>
      </c>
      <c r="C530" s="84">
        <v>125</v>
      </c>
      <c r="D530" s="85">
        <v>64.64</v>
      </c>
      <c r="E530" s="86">
        <v>8080</v>
      </c>
      <c r="F530" s="84" t="s">
        <v>23</v>
      </c>
    </row>
    <row r="531" spans="1:6">
      <c r="A531" s="51">
        <v>43837</v>
      </c>
      <c r="B531" s="83">
        <v>0.36283564814814812</v>
      </c>
      <c r="C531" s="84">
        <v>75</v>
      </c>
      <c r="D531" s="85">
        <v>64.64</v>
      </c>
      <c r="E531" s="86">
        <v>4848</v>
      </c>
      <c r="F531" s="84" t="s">
        <v>23</v>
      </c>
    </row>
    <row r="532" spans="1:6">
      <c r="A532" s="51">
        <v>43837</v>
      </c>
      <c r="B532" s="83">
        <v>0.36851851851851852</v>
      </c>
      <c r="C532" s="84">
        <v>156</v>
      </c>
      <c r="D532" s="85">
        <v>64.86</v>
      </c>
      <c r="E532" s="86">
        <v>10118.16</v>
      </c>
      <c r="F532" s="84" t="s">
        <v>23</v>
      </c>
    </row>
    <row r="533" spans="1:6">
      <c r="A533" s="51">
        <v>43837</v>
      </c>
      <c r="B533" s="83">
        <v>0.36851851851851852</v>
      </c>
      <c r="C533" s="84">
        <v>104</v>
      </c>
      <c r="D533" s="85">
        <v>64.86</v>
      </c>
      <c r="E533" s="86">
        <v>6745.44</v>
      </c>
      <c r="F533" s="84" t="s">
        <v>23</v>
      </c>
    </row>
    <row r="534" spans="1:6">
      <c r="A534" s="51">
        <v>43837</v>
      </c>
      <c r="B534" s="83">
        <v>0.37109953703703707</v>
      </c>
      <c r="C534" s="84">
        <v>170</v>
      </c>
      <c r="D534" s="85">
        <v>64.819999999999993</v>
      </c>
      <c r="E534" s="86">
        <v>11019.4</v>
      </c>
      <c r="F534" s="84" t="s">
        <v>23</v>
      </c>
    </row>
    <row r="535" spans="1:6">
      <c r="A535" s="51">
        <v>43837</v>
      </c>
      <c r="B535" s="83">
        <v>0.375</v>
      </c>
      <c r="C535" s="84">
        <v>260</v>
      </c>
      <c r="D535" s="85">
        <v>64.680000000000007</v>
      </c>
      <c r="E535" s="86">
        <v>16816.800000000003</v>
      </c>
      <c r="F535" s="84" t="s">
        <v>23</v>
      </c>
    </row>
    <row r="536" spans="1:6">
      <c r="A536" s="51">
        <v>43837</v>
      </c>
      <c r="B536" s="83">
        <v>0.38081018518518522</v>
      </c>
      <c r="C536" s="84">
        <v>100</v>
      </c>
      <c r="D536" s="85">
        <v>64.8</v>
      </c>
      <c r="E536" s="86">
        <v>6480</v>
      </c>
      <c r="F536" s="84" t="s">
        <v>23</v>
      </c>
    </row>
    <row r="537" spans="1:6">
      <c r="A537" s="51">
        <v>43837</v>
      </c>
      <c r="B537" s="83">
        <v>0.38081018518518522</v>
      </c>
      <c r="C537" s="84">
        <v>120</v>
      </c>
      <c r="D537" s="85">
        <v>64.8</v>
      </c>
      <c r="E537" s="86">
        <v>7776</v>
      </c>
      <c r="F537" s="84" t="s">
        <v>23</v>
      </c>
    </row>
    <row r="538" spans="1:6">
      <c r="A538" s="51">
        <v>43837</v>
      </c>
      <c r="B538" s="83">
        <v>0.38284722222222217</v>
      </c>
      <c r="C538" s="84">
        <v>190</v>
      </c>
      <c r="D538" s="85">
        <v>64.84</v>
      </c>
      <c r="E538" s="86">
        <v>12319.6</v>
      </c>
      <c r="F538" s="84" t="s">
        <v>23</v>
      </c>
    </row>
    <row r="539" spans="1:6">
      <c r="A539" s="51">
        <v>43837</v>
      </c>
      <c r="B539" s="83">
        <v>0.38737268518518514</v>
      </c>
      <c r="C539" s="84">
        <v>100</v>
      </c>
      <c r="D539" s="85">
        <v>64.88</v>
      </c>
      <c r="E539" s="86">
        <v>6488</v>
      </c>
      <c r="F539" s="84" t="s">
        <v>23</v>
      </c>
    </row>
    <row r="540" spans="1:6">
      <c r="A540" s="51">
        <v>43837</v>
      </c>
      <c r="B540" s="83">
        <v>0.38737268518518514</v>
      </c>
      <c r="C540" s="84">
        <v>150</v>
      </c>
      <c r="D540" s="85">
        <v>64.88</v>
      </c>
      <c r="E540" s="86">
        <v>9732</v>
      </c>
      <c r="F540" s="84" t="s">
        <v>23</v>
      </c>
    </row>
    <row r="541" spans="1:6">
      <c r="A541" s="51">
        <v>43837</v>
      </c>
      <c r="B541" s="83">
        <v>0.39203703703703702</v>
      </c>
      <c r="C541" s="84">
        <v>137</v>
      </c>
      <c r="D541" s="85">
        <v>64.88</v>
      </c>
      <c r="E541" s="86">
        <v>8888.56</v>
      </c>
      <c r="F541" s="84" t="s">
        <v>23</v>
      </c>
    </row>
    <row r="542" spans="1:6">
      <c r="A542" s="51">
        <v>43837</v>
      </c>
      <c r="B542" s="83">
        <v>0.39203703703703702</v>
      </c>
      <c r="C542" s="84">
        <v>33</v>
      </c>
      <c r="D542" s="85">
        <v>64.88</v>
      </c>
      <c r="E542" s="86">
        <v>2141.04</v>
      </c>
      <c r="F542" s="84" t="s">
        <v>23</v>
      </c>
    </row>
    <row r="543" spans="1:6">
      <c r="A543" s="51">
        <v>43837</v>
      </c>
      <c r="B543" s="83">
        <v>0.39673611111111112</v>
      </c>
      <c r="C543" s="84">
        <v>125</v>
      </c>
      <c r="D543" s="85">
        <v>64.86</v>
      </c>
      <c r="E543" s="86">
        <v>8107.5</v>
      </c>
      <c r="F543" s="84" t="s">
        <v>23</v>
      </c>
    </row>
    <row r="544" spans="1:6">
      <c r="A544" s="51">
        <v>43837</v>
      </c>
      <c r="B544" s="83">
        <v>0.39673611111111112</v>
      </c>
      <c r="C544" s="84">
        <v>145</v>
      </c>
      <c r="D544" s="85">
        <v>64.86</v>
      </c>
      <c r="E544" s="86">
        <v>9404.7000000000007</v>
      </c>
      <c r="F544" s="84" t="s">
        <v>23</v>
      </c>
    </row>
    <row r="545" spans="1:6">
      <c r="A545" s="51">
        <v>43837</v>
      </c>
      <c r="B545" s="83">
        <v>0.40263888888888894</v>
      </c>
      <c r="C545" s="84">
        <v>200</v>
      </c>
      <c r="D545" s="85">
        <v>64.760000000000005</v>
      </c>
      <c r="E545" s="86">
        <v>12952.000000000002</v>
      </c>
      <c r="F545" s="84" t="s">
        <v>23</v>
      </c>
    </row>
    <row r="546" spans="1:6">
      <c r="A546" s="51">
        <v>43837</v>
      </c>
      <c r="B546" s="83">
        <v>0.40725694444444444</v>
      </c>
      <c r="C546" s="84">
        <v>190</v>
      </c>
      <c r="D546" s="85">
        <v>64.680000000000007</v>
      </c>
      <c r="E546" s="86">
        <v>12289.2</v>
      </c>
      <c r="F546" s="84" t="s">
        <v>23</v>
      </c>
    </row>
    <row r="547" spans="1:6">
      <c r="A547" s="51">
        <v>43837</v>
      </c>
      <c r="B547" s="83">
        <v>0.41273148148148148</v>
      </c>
      <c r="C547" s="84">
        <v>75</v>
      </c>
      <c r="D547" s="85">
        <v>64.72</v>
      </c>
      <c r="E547" s="86">
        <v>4854</v>
      </c>
      <c r="F547" s="84" t="s">
        <v>23</v>
      </c>
    </row>
    <row r="548" spans="1:6">
      <c r="A548" s="51">
        <v>43837</v>
      </c>
      <c r="B548" s="83">
        <v>0.41273148148148148</v>
      </c>
      <c r="C548" s="84">
        <v>81</v>
      </c>
      <c r="D548" s="85">
        <v>64.72</v>
      </c>
      <c r="E548" s="86">
        <v>5242.32</v>
      </c>
      <c r="F548" s="84" t="s">
        <v>23</v>
      </c>
    </row>
    <row r="549" spans="1:6">
      <c r="A549" s="51">
        <v>43837</v>
      </c>
      <c r="B549" s="83">
        <v>0.41273148148148148</v>
      </c>
      <c r="C549" s="84">
        <v>74</v>
      </c>
      <c r="D549" s="85">
        <v>64.72</v>
      </c>
      <c r="E549" s="86">
        <v>4789.28</v>
      </c>
      <c r="F549" s="84" t="s">
        <v>23</v>
      </c>
    </row>
    <row r="550" spans="1:6">
      <c r="A550" s="51">
        <v>43837</v>
      </c>
      <c r="B550" s="83">
        <v>0.41820601851851852</v>
      </c>
      <c r="C550" s="84">
        <v>125</v>
      </c>
      <c r="D550" s="85">
        <v>64.8</v>
      </c>
      <c r="E550" s="86">
        <v>8100</v>
      </c>
      <c r="F550" s="84" t="s">
        <v>23</v>
      </c>
    </row>
    <row r="551" spans="1:6">
      <c r="A551" s="51">
        <v>43837</v>
      </c>
      <c r="B551" s="83">
        <v>0.41820601851851852</v>
      </c>
      <c r="C551" s="84">
        <v>65</v>
      </c>
      <c r="D551" s="85">
        <v>64.8</v>
      </c>
      <c r="E551" s="86">
        <v>4212</v>
      </c>
      <c r="F551" s="84" t="s">
        <v>23</v>
      </c>
    </row>
    <row r="552" spans="1:6">
      <c r="A552" s="51">
        <v>43837</v>
      </c>
      <c r="B552" s="83">
        <v>0.42108796296296297</v>
      </c>
      <c r="C552" s="84">
        <v>125</v>
      </c>
      <c r="D552" s="85">
        <v>64.8</v>
      </c>
      <c r="E552" s="86">
        <v>8100</v>
      </c>
      <c r="F552" s="84" t="s">
        <v>23</v>
      </c>
    </row>
    <row r="553" spans="1:6">
      <c r="A553" s="51">
        <v>43837</v>
      </c>
      <c r="B553" s="83">
        <v>0.42108796296296297</v>
      </c>
      <c r="C553" s="84">
        <v>135</v>
      </c>
      <c r="D553" s="85">
        <v>64.8</v>
      </c>
      <c r="E553" s="86">
        <v>8748</v>
      </c>
      <c r="F553" s="84" t="s">
        <v>23</v>
      </c>
    </row>
    <row r="554" spans="1:6">
      <c r="A554" s="51">
        <v>43837</v>
      </c>
      <c r="B554" s="83">
        <v>0.42438657407407404</v>
      </c>
      <c r="C554" s="84">
        <v>54</v>
      </c>
      <c r="D554" s="85">
        <v>64.8</v>
      </c>
      <c r="E554" s="86">
        <v>3499.2</v>
      </c>
      <c r="F554" s="84" t="s">
        <v>23</v>
      </c>
    </row>
    <row r="555" spans="1:6">
      <c r="A555" s="51">
        <v>43837</v>
      </c>
      <c r="B555" s="83">
        <v>0.42524305555555553</v>
      </c>
      <c r="C555" s="84">
        <v>110</v>
      </c>
      <c r="D555" s="85">
        <v>64.8</v>
      </c>
      <c r="E555" s="86">
        <v>7128</v>
      </c>
      <c r="F555" s="84" t="s">
        <v>23</v>
      </c>
    </row>
    <row r="556" spans="1:6">
      <c r="A556" s="51">
        <v>43837</v>
      </c>
      <c r="B556" s="83">
        <v>0.42524305555555553</v>
      </c>
      <c r="C556" s="84">
        <v>66</v>
      </c>
      <c r="D556" s="85">
        <v>64.8</v>
      </c>
      <c r="E556" s="86">
        <v>4276.8</v>
      </c>
      <c r="F556" s="84" t="s">
        <v>23</v>
      </c>
    </row>
    <row r="557" spans="1:6">
      <c r="A557" s="51">
        <v>43837</v>
      </c>
      <c r="B557" s="83">
        <v>0.43372685185185184</v>
      </c>
      <c r="C557" s="84">
        <v>125</v>
      </c>
      <c r="D557" s="85">
        <v>64.819999999999993</v>
      </c>
      <c r="E557" s="86">
        <v>8102.4999999999991</v>
      </c>
      <c r="F557" s="84" t="s">
        <v>23</v>
      </c>
    </row>
    <row r="558" spans="1:6">
      <c r="A558" s="51">
        <v>43837</v>
      </c>
      <c r="B558" s="83">
        <v>0.43372685185185184</v>
      </c>
      <c r="C558" s="84">
        <v>85</v>
      </c>
      <c r="D558" s="85">
        <v>64.819999999999993</v>
      </c>
      <c r="E558" s="86">
        <v>5509.7</v>
      </c>
      <c r="F558" s="84" t="s">
        <v>23</v>
      </c>
    </row>
    <row r="559" spans="1:6">
      <c r="A559" s="51">
        <v>43837</v>
      </c>
      <c r="B559" s="83">
        <v>0.4343981481481482</v>
      </c>
      <c r="C559" s="84">
        <v>240</v>
      </c>
      <c r="D559" s="85">
        <v>64.8</v>
      </c>
      <c r="E559" s="86">
        <v>15552</v>
      </c>
      <c r="F559" s="84" t="s">
        <v>23</v>
      </c>
    </row>
    <row r="560" spans="1:6">
      <c r="A560" s="51">
        <v>43837</v>
      </c>
      <c r="B560" s="83">
        <v>0.43770833333333337</v>
      </c>
      <c r="C560" s="84">
        <v>4</v>
      </c>
      <c r="D560" s="85">
        <v>64.819999999999993</v>
      </c>
      <c r="E560" s="86">
        <v>259.27999999999997</v>
      </c>
      <c r="F560" s="84" t="s">
        <v>23</v>
      </c>
    </row>
    <row r="561" spans="1:6">
      <c r="A561" s="51">
        <v>43837</v>
      </c>
      <c r="B561" s="83">
        <v>0.43770833333333337</v>
      </c>
      <c r="C561" s="84">
        <v>186</v>
      </c>
      <c r="D561" s="85">
        <v>64.819999999999993</v>
      </c>
      <c r="E561" s="86">
        <v>12056.519999999999</v>
      </c>
      <c r="F561" s="84" t="s">
        <v>23</v>
      </c>
    </row>
    <row r="562" spans="1:6">
      <c r="A562" s="51">
        <v>43837</v>
      </c>
      <c r="B562" s="83">
        <v>0.44440972222222225</v>
      </c>
      <c r="C562" s="84">
        <v>270</v>
      </c>
      <c r="D562" s="85">
        <v>64.86</v>
      </c>
      <c r="E562" s="86">
        <v>17512.2</v>
      </c>
      <c r="F562" s="84" t="s">
        <v>23</v>
      </c>
    </row>
    <row r="563" spans="1:6">
      <c r="A563" s="51">
        <v>43837</v>
      </c>
      <c r="B563" s="83">
        <v>0.45238425925925929</v>
      </c>
      <c r="C563" s="84">
        <v>127</v>
      </c>
      <c r="D563" s="85">
        <v>64.88</v>
      </c>
      <c r="E563" s="86">
        <v>8239.76</v>
      </c>
      <c r="F563" s="84" t="s">
        <v>23</v>
      </c>
    </row>
    <row r="564" spans="1:6">
      <c r="A564" s="51">
        <v>43837</v>
      </c>
      <c r="B564" s="83">
        <v>0.45238425925925929</v>
      </c>
      <c r="C564" s="84">
        <v>50</v>
      </c>
      <c r="D564" s="85">
        <v>64.88</v>
      </c>
      <c r="E564" s="86">
        <v>3244</v>
      </c>
      <c r="F564" s="84" t="s">
        <v>23</v>
      </c>
    </row>
    <row r="565" spans="1:6">
      <c r="A565" s="51">
        <v>43837</v>
      </c>
      <c r="B565" s="83">
        <v>0.45238425925925929</v>
      </c>
      <c r="C565" s="84">
        <v>33</v>
      </c>
      <c r="D565" s="85">
        <v>64.88</v>
      </c>
      <c r="E565" s="86">
        <v>2141.04</v>
      </c>
      <c r="F565" s="84" t="s">
        <v>23</v>
      </c>
    </row>
    <row r="566" spans="1:6">
      <c r="A566" s="51">
        <v>43837</v>
      </c>
      <c r="B566" s="83">
        <v>0.45428240740740744</v>
      </c>
      <c r="C566" s="84">
        <v>140</v>
      </c>
      <c r="D566" s="85">
        <v>64.88</v>
      </c>
      <c r="E566" s="86">
        <v>9083.1999999999989</v>
      </c>
      <c r="F566" s="84" t="s">
        <v>23</v>
      </c>
    </row>
    <row r="567" spans="1:6">
      <c r="A567" s="51">
        <v>43837</v>
      </c>
      <c r="B567" s="83">
        <v>0.45446759259259256</v>
      </c>
      <c r="C567" s="84">
        <v>40</v>
      </c>
      <c r="D567" s="85">
        <v>64.88</v>
      </c>
      <c r="E567" s="86">
        <v>2595.1999999999998</v>
      </c>
      <c r="F567" s="84" t="s">
        <v>23</v>
      </c>
    </row>
    <row r="568" spans="1:6">
      <c r="A568" s="51">
        <v>43837</v>
      </c>
      <c r="B568" s="83">
        <v>0.46487268518518521</v>
      </c>
      <c r="C568" s="84">
        <v>50</v>
      </c>
      <c r="D568" s="85">
        <v>64.86</v>
      </c>
      <c r="E568" s="86">
        <v>3243</v>
      </c>
      <c r="F568" s="84" t="s">
        <v>23</v>
      </c>
    </row>
    <row r="569" spans="1:6">
      <c r="A569" s="51">
        <v>43837</v>
      </c>
      <c r="B569" s="83">
        <v>0.46487268518518521</v>
      </c>
      <c r="C569" s="84">
        <v>125</v>
      </c>
      <c r="D569" s="85">
        <v>64.86</v>
      </c>
      <c r="E569" s="86">
        <v>8107.5</v>
      </c>
      <c r="F569" s="84" t="s">
        <v>23</v>
      </c>
    </row>
    <row r="570" spans="1:6">
      <c r="A570" s="51">
        <v>43837</v>
      </c>
      <c r="B570" s="83">
        <v>0.46487268518518521</v>
      </c>
      <c r="C570" s="84">
        <v>50</v>
      </c>
      <c r="D570" s="85">
        <v>64.86</v>
      </c>
      <c r="E570" s="86">
        <v>3243</v>
      </c>
      <c r="F570" s="84" t="s">
        <v>23</v>
      </c>
    </row>
    <row r="571" spans="1:6">
      <c r="A571" s="51">
        <v>43837</v>
      </c>
      <c r="B571" s="83">
        <v>0.46487268518518521</v>
      </c>
      <c r="C571" s="84">
        <v>35</v>
      </c>
      <c r="D571" s="85">
        <v>64.86</v>
      </c>
      <c r="E571" s="86">
        <v>2270.1</v>
      </c>
      <c r="F571" s="84" t="s">
        <v>23</v>
      </c>
    </row>
    <row r="572" spans="1:6">
      <c r="A572" s="51">
        <v>43837</v>
      </c>
      <c r="B572" s="83">
        <v>0.46785879629629629</v>
      </c>
      <c r="C572" s="84">
        <v>160</v>
      </c>
      <c r="D572" s="85">
        <v>64.819999999999993</v>
      </c>
      <c r="E572" s="86">
        <v>10371.199999999999</v>
      </c>
      <c r="F572" s="84" t="s">
        <v>23</v>
      </c>
    </row>
    <row r="573" spans="1:6">
      <c r="A573" s="51">
        <v>43837</v>
      </c>
      <c r="B573" s="83">
        <v>0.47833333333333333</v>
      </c>
      <c r="C573" s="84">
        <v>68</v>
      </c>
      <c r="D573" s="85">
        <v>64.78</v>
      </c>
      <c r="E573" s="86">
        <v>4405.04</v>
      </c>
      <c r="F573" s="84" t="s">
        <v>23</v>
      </c>
    </row>
    <row r="574" spans="1:6">
      <c r="A574" s="51">
        <v>43837</v>
      </c>
      <c r="B574" s="83">
        <v>0.47833333333333333</v>
      </c>
      <c r="C574" s="84">
        <v>77</v>
      </c>
      <c r="D574" s="85">
        <v>64.78</v>
      </c>
      <c r="E574" s="86">
        <v>4988.0600000000004</v>
      </c>
      <c r="F574" s="84" t="s">
        <v>23</v>
      </c>
    </row>
    <row r="575" spans="1:6">
      <c r="A575" s="51">
        <v>43837</v>
      </c>
      <c r="B575" s="83">
        <v>0.47833333333333333</v>
      </c>
      <c r="C575" s="84">
        <v>115</v>
      </c>
      <c r="D575" s="85">
        <v>64.78</v>
      </c>
      <c r="E575" s="86">
        <v>7449.7</v>
      </c>
      <c r="F575" s="84" t="s">
        <v>23</v>
      </c>
    </row>
    <row r="576" spans="1:6">
      <c r="A576" s="51">
        <v>43837</v>
      </c>
      <c r="B576" s="83">
        <v>0.47833333333333333</v>
      </c>
      <c r="C576" s="84">
        <v>10</v>
      </c>
      <c r="D576" s="85">
        <v>64.78</v>
      </c>
      <c r="E576" s="86">
        <v>647.79999999999995</v>
      </c>
      <c r="F576" s="84" t="s">
        <v>23</v>
      </c>
    </row>
    <row r="577" spans="1:6">
      <c r="A577" s="51">
        <v>43837</v>
      </c>
      <c r="B577" s="83">
        <v>0.48651620370370369</v>
      </c>
      <c r="C577" s="84">
        <v>210</v>
      </c>
      <c r="D577" s="85">
        <v>64.78</v>
      </c>
      <c r="E577" s="86">
        <v>13603.800000000001</v>
      </c>
      <c r="F577" s="84" t="s">
        <v>23</v>
      </c>
    </row>
    <row r="578" spans="1:6">
      <c r="A578" s="51">
        <v>43837</v>
      </c>
      <c r="B578" s="83">
        <v>0.49234953703703704</v>
      </c>
      <c r="C578" s="84">
        <v>50</v>
      </c>
      <c r="D578" s="85">
        <v>64.819999999999993</v>
      </c>
      <c r="E578" s="86">
        <v>3240.9999999999995</v>
      </c>
      <c r="F578" s="84" t="s">
        <v>23</v>
      </c>
    </row>
    <row r="579" spans="1:6">
      <c r="A579" s="51">
        <v>43837</v>
      </c>
      <c r="B579" s="83">
        <v>0.49234953703703704</v>
      </c>
      <c r="C579" s="84">
        <v>50</v>
      </c>
      <c r="D579" s="85">
        <v>64.819999999999993</v>
      </c>
      <c r="E579" s="86">
        <v>3240.9999999999995</v>
      </c>
      <c r="F579" s="84" t="s">
        <v>23</v>
      </c>
    </row>
    <row r="580" spans="1:6">
      <c r="A580" s="51">
        <v>43837</v>
      </c>
      <c r="B580" s="83">
        <v>0.49234953703703704</v>
      </c>
      <c r="C580" s="84">
        <v>100</v>
      </c>
      <c r="D580" s="85">
        <v>64.819999999999993</v>
      </c>
      <c r="E580" s="86">
        <v>6481.9999999999991</v>
      </c>
      <c r="F580" s="84" t="s">
        <v>23</v>
      </c>
    </row>
    <row r="581" spans="1:6">
      <c r="A581" s="51">
        <v>43837</v>
      </c>
      <c r="B581" s="83">
        <v>0.50277777777777777</v>
      </c>
      <c r="C581" s="84">
        <v>150</v>
      </c>
      <c r="D581" s="85">
        <v>64.819999999999993</v>
      </c>
      <c r="E581" s="86">
        <v>9722.9999999999982</v>
      </c>
      <c r="F581" s="84" t="s">
        <v>23</v>
      </c>
    </row>
    <row r="582" spans="1:6">
      <c r="A582" s="51">
        <v>43837</v>
      </c>
      <c r="B582" s="83">
        <v>0.50277777777777777</v>
      </c>
      <c r="C582" s="84">
        <v>110</v>
      </c>
      <c r="D582" s="85">
        <v>64.819999999999993</v>
      </c>
      <c r="E582" s="86">
        <v>7130.1999999999989</v>
      </c>
      <c r="F582" s="84" t="s">
        <v>23</v>
      </c>
    </row>
    <row r="583" spans="1:6">
      <c r="A583" s="51">
        <v>43837</v>
      </c>
      <c r="B583" s="83">
        <v>0.50292824074074072</v>
      </c>
      <c r="C583" s="84">
        <v>160</v>
      </c>
      <c r="D583" s="85">
        <v>64.8</v>
      </c>
      <c r="E583" s="86">
        <v>10368</v>
      </c>
      <c r="F583" s="84" t="s">
        <v>23</v>
      </c>
    </row>
    <row r="584" spans="1:6">
      <c r="A584" s="51">
        <v>43837</v>
      </c>
      <c r="B584" s="83">
        <v>0.51068287037037041</v>
      </c>
      <c r="C584" s="84">
        <v>280</v>
      </c>
      <c r="D584" s="85">
        <v>64.8</v>
      </c>
      <c r="E584" s="86">
        <v>18144</v>
      </c>
      <c r="F584" s="84" t="s">
        <v>23</v>
      </c>
    </row>
    <row r="585" spans="1:6">
      <c r="A585" s="51">
        <v>43837</v>
      </c>
      <c r="B585" s="83">
        <v>0.51518518518518519</v>
      </c>
      <c r="C585" s="84">
        <v>220</v>
      </c>
      <c r="D585" s="85">
        <v>64.8</v>
      </c>
      <c r="E585" s="86">
        <v>14256</v>
      </c>
      <c r="F585" s="84" t="s">
        <v>23</v>
      </c>
    </row>
    <row r="586" spans="1:6">
      <c r="A586" s="90">
        <v>43837</v>
      </c>
      <c r="B586" s="91">
        <v>0.52197916666666666</v>
      </c>
      <c r="C586" s="92">
        <v>210</v>
      </c>
      <c r="D586" s="93">
        <v>64.84</v>
      </c>
      <c r="E586" s="94">
        <v>13616.400000000001</v>
      </c>
      <c r="F586" s="92" t="s">
        <v>23</v>
      </c>
    </row>
    <row r="587" spans="1:6">
      <c r="A587" s="51">
        <v>43837</v>
      </c>
      <c r="B587" s="83">
        <v>0.52696759259259263</v>
      </c>
      <c r="C587" s="84">
        <v>230</v>
      </c>
      <c r="D587" s="85">
        <v>64.8</v>
      </c>
      <c r="E587" s="86">
        <v>14904</v>
      </c>
      <c r="F587" s="84" t="s">
        <v>23</v>
      </c>
    </row>
    <row r="588" spans="1:6">
      <c r="A588" s="51">
        <v>43837</v>
      </c>
      <c r="B588" s="83">
        <v>0.53148148148148155</v>
      </c>
      <c r="C588" s="84">
        <v>160</v>
      </c>
      <c r="D588" s="85">
        <v>64.8</v>
      </c>
      <c r="E588" s="86">
        <v>10368</v>
      </c>
      <c r="F588" s="84" t="s">
        <v>23</v>
      </c>
    </row>
    <row r="589" spans="1:6">
      <c r="A589" s="51">
        <v>43837</v>
      </c>
      <c r="B589" s="83">
        <v>0.53836805555555556</v>
      </c>
      <c r="C589" s="84">
        <v>260</v>
      </c>
      <c r="D589" s="85">
        <v>64.819999999999993</v>
      </c>
      <c r="E589" s="86">
        <v>16853.199999999997</v>
      </c>
      <c r="F589" s="84" t="s">
        <v>23</v>
      </c>
    </row>
    <row r="590" spans="1:6">
      <c r="A590" s="51">
        <v>43837</v>
      </c>
      <c r="B590" s="83">
        <v>0.54311342592592593</v>
      </c>
      <c r="C590" s="84">
        <v>17</v>
      </c>
      <c r="D590" s="85">
        <v>64.8</v>
      </c>
      <c r="E590" s="86">
        <v>1101.5999999999999</v>
      </c>
      <c r="F590" s="84" t="s">
        <v>23</v>
      </c>
    </row>
    <row r="591" spans="1:6">
      <c r="A591" s="51">
        <v>43837</v>
      </c>
      <c r="B591" s="83">
        <v>0.54311342592592593</v>
      </c>
      <c r="C591" s="84">
        <v>203</v>
      </c>
      <c r="D591" s="85">
        <v>64.8</v>
      </c>
      <c r="E591" s="86">
        <v>13154.4</v>
      </c>
      <c r="F591" s="84" t="s">
        <v>23</v>
      </c>
    </row>
    <row r="592" spans="1:6">
      <c r="A592" s="51">
        <v>43837</v>
      </c>
      <c r="B592" s="83">
        <v>0.5489236111111111</v>
      </c>
      <c r="C592" s="84">
        <v>250</v>
      </c>
      <c r="D592" s="85">
        <v>64.78</v>
      </c>
      <c r="E592" s="86">
        <v>16195</v>
      </c>
      <c r="F592" s="84" t="s">
        <v>23</v>
      </c>
    </row>
    <row r="593" spans="1:6">
      <c r="A593" s="51">
        <v>43837</v>
      </c>
      <c r="B593" s="83">
        <v>0.55273148148148155</v>
      </c>
      <c r="C593" s="84">
        <v>240</v>
      </c>
      <c r="D593" s="85">
        <v>64.760000000000005</v>
      </c>
      <c r="E593" s="86">
        <v>15542.400000000001</v>
      </c>
      <c r="F593" s="84" t="s">
        <v>23</v>
      </c>
    </row>
    <row r="594" spans="1:6">
      <c r="A594" s="51">
        <v>43837</v>
      </c>
      <c r="B594" s="83">
        <v>0.56056712962962962</v>
      </c>
      <c r="C594" s="84">
        <v>160</v>
      </c>
      <c r="D594" s="85">
        <v>64.78</v>
      </c>
      <c r="E594" s="86">
        <v>10364.799999999999</v>
      </c>
      <c r="F594" s="84" t="s">
        <v>23</v>
      </c>
    </row>
    <row r="595" spans="1:6">
      <c r="A595" s="51">
        <v>43837</v>
      </c>
      <c r="B595" s="83">
        <v>0.56627314814814811</v>
      </c>
      <c r="C595" s="84">
        <v>260</v>
      </c>
      <c r="D595" s="85">
        <v>64.78</v>
      </c>
      <c r="E595" s="86">
        <v>16842.8</v>
      </c>
      <c r="F595" s="84" t="s">
        <v>23</v>
      </c>
    </row>
    <row r="596" spans="1:6">
      <c r="A596" s="51">
        <v>43837</v>
      </c>
      <c r="B596" s="83">
        <v>0.56861111111111107</v>
      </c>
      <c r="C596" s="84">
        <v>220</v>
      </c>
      <c r="D596" s="85">
        <v>64.819999999999993</v>
      </c>
      <c r="E596" s="86">
        <v>14260.399999999998</v>
      </c>
      <c r="F596" s="84" t="s">
        <v>23</v>
      </c>
    </row>
    <row r="597" spans="1:6">
      <c r="A597" s="51">
        <v>43837</v>
      </c>
      <c r="B597" s="83">
        <v>0.57269675925925922</v>
      </c>
      <c r="C597" s="84">
        <v>200</v>
      </c>
      <c r="D597" s="85">
        <v>64.760000000000005</v>
      </c>
      <c r="E597" s="86">
        <v>12952.000000000002</v>
      </c>
      <c r="F597" s="84" t="s">
        <v>23</v>
      </c>
    </row>
    <row r="598" spans="1:6">
      <c r="A598" s="51">
        <v>43837</v>
      </c>
      <c r="B598" s="83">
        <v>0.57821759259259264</v>
      </c>
      <c r="C598" s="84">
        <v>260</v>
      </c>
      <c r="D598" s="85">
        <v>64.680000000000007</v>
      </c>
      <c r="E598" s="86">
        <v>16816.800000000003</v>
      </c>
      <c r="F598" s="84" t="s">
        <v>23</v>
      </c>
    </row>
    <row r="599" spans="1:6">
      <c r="A599" s="51">
        <v>43837</v>
      </c>
      <c r="B599" s="83">
        <v>0.58281250000000007</v>
      </c>
      <c r="C599" s="84">
        <v>86</v>
      </c>
      <c r="D599" s="85">
        <v>64.599999999999994</v>
      </c>
      <c r="E599" s="86">
        <v>5555.5999999999995</v>
      </c>
      <c r="F599" s="84" t="s">
        <v>23</v>
      </c>
    </row>
    <row r="600" spans="1:6">
      <c r="A600" s="51">
        <v>43837</v>
      </c>
      <c r="B600" s="83">
        <v>0.58281250000000007</v>
      </c>
      <c r="C600" s="84">
        <v>64</v>
      </c>
      <c r="D600" s="85">
        <v>64.599999999999994</v>
      </c>
      <c r="E600" s="86">
        <v>4134.3999999999996</v>
      </c>
      <c r="F600" s="84" t="s">
        <v>23</v>
      </c>
    </row>
    <row r="601" spans="1:6">
      <c r="A601" s="51">
        <v>43837</v>
      </c>
      <c r="B601" s="83">
        <v>0.58753472222222225</v>
      </c>
      <c r="C601" s="84">
        <v>130</v>
      </c>
      <c r="D601" s="85">
        <v>64.5</v>
      </c>
      <c r="E601" s="86">
        <v>8385</v>
      </c>
      <c r="F601" s="84" t="s">
        <v>23</v>
      </c>
    </row>
    <row r="602" spans="1:6">
      <c r="A602" s="51">
        <v>43837</v>
      </c>
      <c r="B602" s="83">
        <v>0.59371527777777777</v>
      </c>
      <c r="C602" s="84">
        <v>69</v>
      </c>
      <c r="D602" s="85">
        <v>64.56</v>
      </c>
      <c r="E602" s="86">
        <v>4454.6400000000003</v>
      </c>
      <c r="F602" s="84" t="s">
        <v>23</v>
      </c>
    </row>
    <row r="603" spans="1:6">
      <c r="A603" s="51">
        <v>43837</v>
      </c>
      <c r="B603" s="83">
        <v>0.59371527777777777</v>
      </c>
      <c r="C603" s="84">
        <v>100</v>
      </c>
      <c r="D603" s="85">
        <v>64.56</v>
      </c>
      <c r="E603" s="86">
        <v>6456</v>
      </c>
      <c r="F603" s="84" t="s">
        <v>23</v>
      </c>
    </row>
    <row r="604" spans="1:6">
      <c r="A604" s="51">
        <v>43837</v>
      </c>
      <c r="B604" s="83">
        <v>0.59371527777777777</v>
      </c>
      <c r="C604" s="84">
        <v>101</v>
      </c>
      <c r="D604" s="85">
        <v>64.56</v>
      </c>
      <c r="E604" s="86">
        <v>6520.56</v>
      </c>
      <c r="F604" s="84" t="s">
        <v>23</v>
      </c>
    </row>
    <row r="605" spans="1:6">
      <c r="A605" s="51">
        <v>43837</v>
      </c>
      <c r="B605" s="83">
        <v>0.59675925925925932</v>
      </c>
      <c r="C605" s="84">
        <v>125</v>
      </c>
      <c r="D605" s="85">
        <v>64.52</v>
      </c>
      <c r="E605" s="86">
        <v>8064.9999999999991</v>
      </c>
      <c r="F605" s="84" t="s">
        <v>23</v>
      </c>
    </row>
    <row r="606" spans="1:6">
      <c r="A606" s="51">
        <v>43837</v>
      </c>
      <c r="B606" s="83">
        <v>0.59675925925925932</v>
      </c>
      <c r="C606" s="84">
        <v>95</v>
      </c>
      <c r="D606" s="85">
        <v>64.52</v>
      </c>
      <c r="E606" s="86">
        <v>6129.4</v>
      </c>
      <c r="F606" s="84" t="s">
        <v>23</v>
      </c>
    </row>
    <row r="607" spans="1:6">
      <c r="A607" s="51">
        <v>43837</v>
      </c>
      <c r="B607" s="83">
        <v>0.60230324074074071</v>
      </c>
      <c r="C607" s="84">
        <v>125</v>
      </c>
      <c r="D607" s="85">
        <v>64.66</v>
      </c>
      <c r="E607" s="86">
        <v>8082.5</v>
      </c>
      <c r="F607" s="84" t="s">
        <v>23</v>
      </c>
    </row>
    <row r="608" spans="1:6">
      <c r="A608" s="51">
        <v>43837</v>
      </c>
      <c r="B608" s="83">
        <v>0.60230324074074071</v>
      </c>
      <c r="C608" s="84">
        <v>105</v>
      </c>
      <c r="D608" s="85">
        <v>64.66</v>
      </c>
      <c r="E608" s="86">
        <v>6789.2999999999993</v>
      </c>
      <c r="F608" s="84" t="s">
        <v>23</v>
      </c>
    </row>
    <row r="609" spans="1:6">
      <c r="A609" s="51">
        <v>43837</v>
      </c>
      <c r="B609" s="83">
        <v>0.60486111111111118</v>
      </c>
      <c r="C609" s="84">
        <v>125</v>
      </c>
      <c r="D609" s="85">
        <v>64.66</v>
      </c>
      <c r="E609" s="86">
        <v>8082.5</v>
      </c>
      <c r="F609" s="84" t="s">
        <v>23</v>
      </c>
    </row>
    <row r="610" spans="1:6">
      <c r="A610" s="51">
        <v>43837</v>
      </c>
      <c r="B610" s="83">
        <v>0.60486111111111118</v>
      </c>
      <c r="C610" s="84">
        <v>26</v>
      </c>
      <c r="D610" s="85">
        <v>64.66</v>
      </c>
      <c r="E610" s="86">
        <v>1681.1599999999999</v>
      </c>
      <c r="F610" s="84" t="s">
        <v>23</v>
      </c>
    </row>
    <row r="611" spans="1:6">
      <c r="A611" s="51">
        <v>43837</v>
      </c>
      <c r="B611" s="83">
        <v>0.60486111111111118</v>
      </c>
      <c r="C611" s="84">
        <v>89</v>
      </c>
      <c r="D611" s="85">
        <v>64.66</v>
      </c>
      <c r="E611" s="86">
        <v>5754.74</v>
      </c>
      <c r="F611" s="84" t="s">
        <v>23</v>
      </c>
    </row>
    <row r="612" spans="1:6">
      <c r="A612" s="51">
        <v>43837</v>
      </c>
      <c r="B612" s="83">
        <v>0.60497685185185179</v>
      </c>
      <c r="C612" s="84">
        <v>190</v>
      </c>
      <c r="D612" s="85">
        <v>64.64</v>
      </c>
      <c r="E612" s="86">
        <v>12281.6</v>
      </c>
      <c r="F612" s="84" t="s">
        <v>23</v>
      </c>
    </row>
    <row r="613" spans="1:6">
      <c r="A613" s="51">
        <v>43837</v>
      </c>
      <c r="B613" s="83">
        <v>0.60855324074074069</v>
      </c>
      <c r="C613" s="84">
        <v>125</v>
      </c>
      <c r="D613" s="85">
        <v>64.64</v>
      </c>
      <c r="E613" s="86">
        <v>8080</v>
      </c>
      <c r="F613" s="84" t="s">
        <v>23</v>
      </c>
    </row>
    <row r="614" spans="1:6">
      <c r="A614" s="51">
        <v>43837</v>
      </c>
      <c r="B614" s="83">
        <v>0.60855324074074069</v>
      </c>
      <c r="C614" s="84">
        <v>100</v>
      </c>
      <c r="D614" s="85">
        <v>64.64</v>
      </c>
      <c r="E614" s="86">
        <v>6464</v>
      </c>
      <c r="F614" s="84" t="s">
        <v>23</v>
      </c>
    </row>
    <row r="615" spans="1:6">
      <c r="A615" s="51">
        <v>43837</v>
      </c>
      <c r="B615" s="83">
        <v>0.60855324074074069</v>
      </c>
      <c r="C615" s="84">
        <v>125</v>
      </c>
      <c r="D615" s="85">
        <v>64.64</v>
      </c>
      <c r="E615" s="86">
        <v>8080</v>
      </c>
      <c r="F615" s="84" t="s">
        <v>23</v>
      </c>
    </row>
    <row r="616" spans="1:6">
      <c r="A616" s="51">
        <v>43837</v>
      </c>
      <c r="B616" s="83">
        <v>0.60974537037037035</v>
      </c>
      <c r="C616" s="84">
        <v>210</v>
      </c>
      <c r="D616" s="85">
        <v>64.64</v>
      </c>
      <c r="E616" s="86">
        <v>13574.4</v>
      </c>
      <c r="F616" s="84" t="s">
        <v>23</v>
      </c>
    </row>
    <row r="617" spans="1:6">
      <c r="A617" s="51">
        <v>43837</v>
      </c>
      <c r="B617" s="83">
        <v>0.61249999999999993</v>
      </c>
      <c r="C617" s="84">
        <v>125</v>
      </c>
      <c r="D617" s="85">
        <v>64.599999999999994</v>
      </c>
      <c r="E617" s="86">
        <v>8074.9999999999991</v>
      </c>
      <c r="F617" s="84" t="s">
        <v>23</v>
      </c>
    </row>
    <row r="618" spans="1:6">
      <c r="A618" s="51">
        <v>43837</v>
      </c>
      <c r="B618" s="83">
        <v>0.61249999999999993</v>
      </c>
      <c r="C618" s="84">
        <v>75</v>
      </c>
      <c r="D618" s="85">
        <v>64.599999999999994</v>
      </c>
      <c r="E618" s="86">
        <v>4845</v>
      </c>
      <c r="F618" s="84" t="s">
        <v>23</v>
      </c>
    </row>
    <row r="619" spans="1:6">
      <c r="A619" s="51">
        <v>43837</v>
      </c>
      <c r="B619" s="83">
        <v>0.61516203703703709</v>
      </c>
      <c r="C619" s="84">
        <v>48</v>
      </c>
      <c r="D619" s="85">
        <v>64.5</v>
      </c>
      <c r="E619" s="86">
        <v>3096</v>
      </c>
      <c r="F619" s="84" t="s">
        <v>23</v>
      </c>
    </row>
    <row r="620" spans="1:6">
      <c r="A620" s="51">
        <v>43837</v>
      </c>
      <c r="B620" s="83">
        <v>0.61516203703703709</v>
      </c>
      <c r="C620" s="84">
        <v>110</v>
      </c>
      <c r="D620" s="85">
        <v>64.5</v>
      </c>
      <c r="E620" s="86">
        <v>7095</v>
      </c>
      <c r="F620" s="84" t="s">
        <v>23</v>
      </c>
    </row>
    <row r="621" spans="1:6">
      <c r="A621" s="51">
        <v>43837</v>
      </c>
      <c r="B621" s="83">
        <v>0.61577546296296293</v>
      </c>
      <c r="C621" s="84">
        <v>14</v>
      </c>
      <c r="D621" s="85">
        <v>64.48</v>
      </c>
      <c r="E621" s="86">
        <v>902.72</v>
      </c>
      <c r="F621" s="84" t="s">
        <v>23</v>
      </c>
    </row>
    <row r="622" spans="1:6">
      <c r="A622" s="51">
        <v>43837</v>
      </c>
      <c r="B622" s="83">
        <v>0.61591435185185184</v>
      </c>
      <c r="C622" s="84">
        <v>59</v>
      </c>
      <c r="D622" s="85">
        <v>64.48</v>
      </c>
      <c r="E622" s="86">
        <v>3804.32</v>
      </c>
      <c r="F622" s="84" t="s">
        <v>23</v>
      </c>
    </row>
    <row r="623" spans="1:6">
      <c r="A623" s="51">
        <v>43837</v>
      </c>
      <c r="B623" s="83">
        <v>0.61598379629629629</v>
      </c>
      <c r="C623" s="84">
        <v>58</v>
      </c>
      <c r="D623" s="85">
        <v>64.48</v>
      </c>
      <c r="E623" s="86">
        <v>3739.84</v>
      </c>
      <c r="F623" s="84" t="s">
        <v>23</v>
      </c>
    </row>
    <row r="624" spans="1:6">
      <c r="A624" s="51">
        <v>43837</v>
      </c>
      <c r="B624" s="83">
        <v>0.61604166666666671</v>
      </c>
      <c r="C624" s="84">
        <v>159</v>
      </c>
      <c r="D624" s="85">
        <v>64.48</v>
      </c>
      <c r="E624" s="86">
        <v>10252.320000000002</v>
      </c>
      <c r="F624" s="84" t="s">
        <v>23</v>
      </c>
    </row>
    <row r="625" spans="1:6">
      <c r="A625" s="51">
        <v>43837</v>
      </c>
      <c r="B625" s="83">
        <v>0.61828703703703702</v>
      </c>
      <c r="C625" s="84">
        <v>156</v>
      </c>
      <c r="D625" s="85">
        <v>64.540000000000006</v>
      </c>
      <c r="E625" s="86">
        <v>10068.240000000002</v>
      </c>
      <c r="F625" s="84" t="s">
        <v>23</v>
      </c>
    </row>
    <row r="626" spans="1:6">
      <c r="A626" s="51">
        <v>43837</v>
      </c>
      <c r="B626" s="83">
        <v>0.61828703703703702</v>
      </c>
      <c r="C626" s="84">
        <v>85</v>
      </c>
      <c r="D626" s="85">
        <v>64.540000000000006</v>
      </c>
      <c r="E626" s="86">
        <v>5485.9000000000005</v>
      </c>
      <c r="F626" s="84" t="s">
        <v>23</v>
      </c>
    </row>
    <row r="627" spans="1:6">
      <c r="A627" s="51">
        <v>43837</v>
      </c>
      <c r="B627" s="83">
        <v>0.61833333333333329</v>
      </c>
      <c r="C627" s="84">
        <v>9</v>
      </c>
      <c r="D627" s="85">
        <v>64.540000000000006</v>
      </c>
      <c r="E627" s="86">
        <v>580.86</v>
      </c>
      <c r="F627" s="84" t="s">
        <v>23</v>
      </c>
    </row>
    <row r="628" spans="1:6">
      <c r="A628" s="51">
        <v>43837</v>
      </c>
      <c r="B628" s="83">
        <v>0.62119212962962966</v>
      </c>
      <c r="C628" s="84">
        <v>125</v>
      </c>
      <c r="D628" s="85">
        <v>64.58</v>
      </c>
      <c r="E628" s="86">
        <v>8072.5</v>
      </c>
      <c r="F628" s="84" t="s">
        <v>23</v>
      </c>
    </row>
    <row r="629" spans="1:6">
      <c r="A629" s="51">
        <v>43837</v>
      </c>
      <c r="B629" s="83">
        <v>0.62119212962962966</v>
      </c>
      <c r="C629" s="84">
        <v>160</v>
      </c>
      <c r="D629" s="85">
        <v>64.58</v>
      </c>
      <c r="E629" s="86">
        <v>10332.799999999999</v>
      </c>
      <c r="F629" s="84" t="s">
        <v>23</v>
      </c>
    </row>
    <row r="630" spans="1:6">
      <c r="A630" s="51">
        <v>43837</v>
      </c>
      <c r="B630" s="83">
        <v>0.62119212962962966</v>
      </c>
      <c r="C630" s="84">
        <v>18</v>
      </c>
      <c r="D630" s="85">
        <v>64.58</v>
      </c>
      <c r="E630" s="86">
        <v>1162.44</v>
      </c>
      <c r="F630" s="84" t="s">
        <v>23</v>
      </c>
    </row>
    <row r="631" spans="1:6">
      <c r="A631" s="51">
        <v>43837</v>
      </c>
      <c r="B631" s="83">
        <v>0.62119212962962966</v>
      </c>
      <c r="C631" s="84">
        <v>7</v>
      </c>
      <c r="D631" s="85">
        <v>64.58</v>
      </c>
      <c r="E631" s="86">
        <v>452.06</v>
      </c>
      <c r="F631" s="84" t="s">
        <v>23</v>
      </c>
    </row>
    <row r="632" spans="1:6">
      <c r="A632" s="51">
        <v>43837</v>
      </c>
      <c r="B632" s="83">
        <v>0.62267361111111108</v>
      </c>
      <c r="C632" s="84">
        <v>163</v>
      </c>
      <c r="D632" s="85">
        <v>64.599999999999994</v>
      </c>
      <c r="E632" s="86">
        <v>10529.8</v>
      </c>
      <c r="F632" s="84" t="s">
        <v>23</v>
      </c>
    </row>
    <row r="633" spans="1:6">
      <c r="A633" s="51">
        <v>43837</v>
      </c>
      <c r="B633" s="83">
        <v>0.62267361111111108</v>
      </c>
      <c r="C633" s="84">
        <v>57</v>
      </c>
      <c r="D633" s="85">
        <v>64.599999999999994</v>
      </c>
      <c r="E633" s="86">
        <v>3682.2</v>
      </c>
      <c r="F633" s="84" t="s">
        <v>23</v>
      </c>
    </row>
    <row r="634" spans="1:6">
      <c r="A634" s="51">
        <v>43837</v>
      </c>
      <c r="B634" s="83">
        <v>0.62502314814814819</v>
      </c>
      <c r="C634" s="84">
        <v>207</v>
      </c>
      <c r="D634" s="85">
        <v>64.64</v>
      </c>
      <c r="E634" s="86">
        <v>13380.48</v>
      </c>
      <c r="F634" s="84" t="s">
        <v>23</v>
      </c>
    </row>
    <row r="635" spans="1:6">
      <c r="A635" s="51">
        <v>43837</v>
      </c>
      <c r="B635" s="83">
        <v>0.62502314814814819</v>
      </c>
      <c r="C635" s="84">
        <v>13</v>
      </c>
      <c r="D635" s="85">
        <v>64.64</v>
      </c>
      <c r="E635" s="86">
        <v>840.32</v>
      </c>
      <c r="F635" s="84" t="s">
        <v>23</v>
      </c>
    </row>
    <row r="636" spans="1:6">
      <c r="A636" s="51">
        <v>43837</v>
      </c>
      <c r="B636" s="83">
        <v>0.62671296296296297</v>
      </c>
      <c r="C636" s="84">
        <v>270</v>
      </c>
      <c r="D636" s="85">
        <v>64.66</v>
      </c>
      <c r="E636" s="86">
        <v>17458.2</v>
      </c>
      <c r="F636" s="84" t="s">
        <v>23</v>
      </c>
    </row>
    <row r="637" spans="1:6">
      <c r="A637" s="51">
        <v>43837</v>
      </c>
      <c r="B637" s="83">
        <v>0.62840277777777775</v>
      </c>
      <c r="C637" s="84">
        <v>170</v>
      </c>
      <c r="D637" s="85">
        <v>64.64</v>
      </c>
      <c r="E637" s="86">
        <v>10988.8</v>
      </c>
      <c r="F637" s="84" t="s">
        <v>23</v>
      </c>
    </row>
    <row r="638" spans="1:6">
      <c r="A638" s="51">
        <v>43837</v>
      </c>
      <c r="B638" s="83">
        <v>0.63424768518518515</v>
      </c>
      <c r="C638" s="84">
        <v>31</v>
      </c>
      <c r="D638" s="85">
        <v>64.7</v>
      </c>
      <c r="E638" s="86">
        <v>2005.7</v>
      </c>
      <c r="F638" s="84" t="s">
        <v>23</v>
      </c>
    </row>
    <row r="639" spans="1:6">
      <c r="A639" s="51">
        <v>43837</v>
      </c>
      <c r="B639" s="83">
        <v>0.63424768518518515</v>
      </c>
      <c r="C639" s="84">
        <v>167</v>
      </c>
      <c r="D639" s="85">
        <v>64.7</v>
      </c>
      <c r="E639" s="86">
        <v>10804.9</v>
      </c>
      <c r="F639" s="84" t="s">
        <v>23</v>
      </c>
    </row>
    <row r="640" spans="1:6">
      <c r="A640" s="51">
        <v>43837</v>
      </c>
      <c r="B640" s="83">
        <v>0.63424768518518515</v>
      </c>
      <c r="C640" s="84">
        <v>20</v>
      </c>
      <c r="D640" s="85">
        <v>64.7</v>
      </c>
      <c r="E640" s="86">
        <v>1294</v>
      </c>
      <c r="F640" s="84" t="s">
        <v>23</v>
      </c>
    </row>
    <row r="641" spans="1:6">
      <c r="A641" s="51">
        <v>43837</v>
      </c>
      <c r="B641" s="83">
        <v>0.63424768518518515</v>
      </c>
      <c r="C641" s="84">
        <v>32</v>
      </c>
      <c r="D641" s="85">
        <v>64.7</v>
      </c>
      <c r="E641" s="86">
        <v>2070.4</v>
      </c>
      <c r="F641" s="84" t="s">
        <v>23</v>
      </c>
    </row>
    <row r="642" spans="1:6">
      <c r="A642" s="51">
        <v>43837</v>
      </c>
      <c r="B642" s="83">
        <v>0.63649305555555558</v>
      </c>
      <c r="C642" s="84">
        <v>84</v>
      </c>
      <c r="D642" s="85">
        <v>64.760000000000005</v>
      </c>
      <c r="E642" s="86">
        <v>5439.84</v>
      </c>
      <c r="F642" s="84" t="s">
        <v>23</v>
      </c>
    </row>
    <row r="643" spans="1:6">
      <c r="A643" s="51">
        <v>43837</v>
      </c>
      <c r="B643" s="83">
        <v>0.63649305555555558</v>
      </c>
      <c r="C643" s="84">
        <v>62</v>
      </c>
      <c r="D643" s="85">
        <v>64.760000000000005</v>
      </c>
      <c r="E643" s="86">
        <v>4015.1200000000003</v>
      </c>
      <c r="F643" s="84" t="s">
        <v>23</v>
      </c>
    </row>
    <row r="644" spans="1:6">
      <c r="A644" s="51">
        <v>43837</v>
      </c>
      <c r="B644" s="83">
        <v>0.63649305555555558</v>
      </c>
      <c r="C644" s="84">
        <v>64</v>
      </c>
      <c r="D644" s="85">
        <v>64.760000000000005</v>
      </c>
      <c r="E644" s="86">
        <v>4144.6400000000003</v>
      </c>
      <c r="F644" s="84" t="s">
        <v>23</v>
      </c>
    </row>
    <row r="645" spans="1:6">
      <c r="A645" s="51">
        <v>43837</v>
      </c>
      <c r="B645" s="83">
        <v>0.63767361111111109</v>
      </c>
      <c r="C645" s="84">
        <v>180</v>
      </c>
      <c r="D645" s="85">
        <v>64.78</v>
      </c>
      <c r="E645" s="86">
        <v>11660.4</v>
      </c>
      <c r="F645" s="84" t="s">
        <v>23</v>
      </c>
    </row>
    <row r="646" spans="1:6">
      <c r="A646" s="51">
        <v>43837</v>
      </c>
      <c r="B646" s="83">
        <v>0.64109953703703704</v>
      </c>
      <c r="C646" s="84">
        <v>125</v>
      </c>
      <c r="D646" s="85">
        <v>64.760000000000005</v>
      </c>
      <c r="E646" s="86">
        <v>8095.0000000000009</v>
      </c>
      <c r="F646" s="84" t="s">
        <v>23</v>
      </c>
    </row>
    <row r="647" spans="1:6">
      <c r="A647" s="51">
        <v>43837</v>
      </c>
      <c r="B647" s="83">
        <v>0.64109953703703704</v>
      </c>
      <c r="C647" s="84">
        <v>135</v>
      </c>
      <c r="D647" s="85">
        <v>64.760000000000005</v>
      </c>
      <c r="E647" s="86">
        <v>8742.6</v>
      </c>
      <c r="F647" s="84" t="s">
        <v>23</v>
      </c>
    </row>
    <row r="648" spans="1:6">
      <c r="A648" s="51">
        <v>43837</v>
      </c>
      <c r="B648" s="83">
        <v>0.64297453703703711</v>
      </c>
      <c r="C648" s="84">
        <v>91</v>
      </c>
      <c r="D648" s="85">
        <v>64.680000000000007</v>
      </c>
      <c r="E648" s="86">
        <v>5885.880000000001</v>
      </c>
      <c r="F648" s="84" t="s">
        <v>23</v>
      </c>
    </row>
    <row r="649" spans="1:6">
      <c r="A649" s="51">
        <v>43837</v>
      </c>
      <c r="B649" s="83">
        <v>0.64297453703703711</v>
      </c>
      <c r="C649" s="84">
        <v>109</v>
      </c>
      <c r="D649" s="85">
        <v>64.680000000000007</v>
      </c>
      <c r="E649" s="86">
        <v>7050.1200000000008</v>
      </c>
      <c r="F649" s="84" t="s">
        <v>23</v>
      </c>
    </row>
    <row r="650" spans="1:6">
      <c r="A650" s="51">
        <v>43837</v>
      </c>
      <c r="B650" s="83">
        <v>0.64818287037037037</v>
      </c>
      <c r="C650" s="84">
        <v>26</v>
      </c>
      <c r="D650" s="85">
        <v>64.64</v>
      </c>
      <c r="E650" s="86">
        <v>1680.64</v>
      </c>
      <c r="F650" s="84" t="s">
        <v>23</v>
      </c>
    </row>
    <row r="651" spans="1:6">
      <c r="A651" s="51">
        <v>43837</v>
      </c>
      <c r="B651" s="83">
        <v>0.64853009259259264</v>
      </c>
      <c r="C651" s="84">
        <v>125</v>
      </c>
      <c r="D651" s="85">
        <v>64.64</v>
      </c>
      <c r="E651" s="86">
        <v>8080</v>
      </c>
      <c r="F651" s="84" t="s">
        <v>23</v>
      </c>
    </row>
    <row r="652" spans="1:6">
      <c r="A652" s="51">
        <v>43837</v>
      </c>
      <c r="B652" s="83">
        <v>0.64853009259259264</v>
      </c>
      <c r="C652" s="84">
        <v>129</v>
      </c>
      <c r="D652" s="85">
        <v>64.64</v>
      </c>
      <c r="E652" s="86">
        <v>8338.56</v>
      </c>
      <c r="F652" s="84" t="s">
        <v>23</v>
      </c>
    </row>
    <row r="653" spans="1:6">
      <c r="A653" s="51">
        <v>43837</v>
      </c>
      <c r="B653" s="83">
        <v>0.65166666666666673</v>
      </c>
      <c r="C653" s="84">
        <v>125</v>
      </c>
      <c r="D653" s="85">
        <v>64.680000000000007</v>
      </c>
      <c r="E653" s="86">
        <v>8085.0000000000009</v>
      </c>
      <c r="F653" s="84" t="s">
        <v>23</v>
      </c>
    </row>
    <row r="654" spans="1:6">
      <c r="A654" s="51">
        <v>43837</v>
      </c>
      <c r="B654" s="83">
        <v>0.65166666666666673</v>
      </c>
      <c r="C654" s="84">
        <v>73</v>
      </c>
      <c r="D654" s="85">
        <v>64.680000000000007</v>
      </c>
      <c r="E654" s="86">
        <v>4721.6400000000003</v>
      </c>
      <c r="F654" s="84" t="s">
        <v>23</v>
      </c>
    </row>
    <row r="655" spans="1:6">
      <c r="A655" s="51">
        <v>43837</v>
      </c>
      <c r="B655" s="83">
        <v>0.65166666666666673</v>
      </c>
      <c r="C655" s="84">
        <v>12</v>
      </c>
      <c r="D655" s="85">
        <v>64.680000000000007</v>
      </c>
      <c r="E655" s="86">
        <v>776.16000000000008</v>
      </c>
      <c r="F655" s="84" t="s">
        <v>23</v>
      </c>
    </row>
    <row r="656" spans="1:6">
      <c r="A656" s="51">
        <v>43837</v>
      </c>
      <c r="B656" s="83">
        <v>0.65554398148148152</v>
      </c>
      <c r="C656" s="84">
        <v>154</v>
      </c>
      <c r="D656" s="85">
        <v>64.7</v>
      </c>
      <c r="E656" s="86">
        <v>9963.8000000000011</v>
      </c>
      <c r="F656" s="84" t="s">
        <v>23</v>
      </c>
    </row>
    <row r="657" spans="1:6">
      <c r="A657" s="51">
        <v>43837</v>
      </c>
      <c r="B657" s="83">
        <v>0.65559027777777779</v>
      </c>
      <c r="C657" s="84">
        <v>46</v>
      </c>
      <c r="D657" s="85">
        <v>64.7</v>
      </c>
      <c r="E657" s="86">
        <v>2976.2000000000003</v>
      </c>
      <c r="F657" s="84" t="s">
        <v>23</v>
      </c>
    </row>
    <row r="658" spans="1:6">
      <c r="A658" s="51">
        <v>43837</v>
      </c>
      <c r="B658" s="83">
        <v>0.65967592592592594</v>
      </c>
      <c r="C658" s="84">
        <v>27</v>
      </c>
      <c r="D658" s="85">
        <v>64.8</v>
      </c>
      <c r="E658" s="86">
        <v>1749.6</v>
      </c>
      <c r="F658" s="84" t="s">
        <v>23</v>
      </c>
    </row>
    <row r="659" spans="1:6">
      <c r="A659" s="51">
        <v>43837</v>
      </c>
      <c r="B659" s="83">
        <v>0.65967592592592594</v>
      </c>
      <c r="C659" s="84">
        <v>29</v>
      </c>
      <c r="D659" s="85">
        <v>64.8</v>
      </c>
      <c r="E659" s="86">
        <v>1879.1999999999998</v>
      </c>
      <c r="F659" s="84" t="s">
        <v>23</v>
      </c>
    </row>
    <row r="660" spans="1:6">
      <c r="A660" s="51">
        <v>43837</v>
      </c>
      <c r="B660" s="83">
        <v>0.65967592592592594</v>
      </c>
      <c r="C660" s="84">
        <v>164</v>
      </c>
      <c r="D660" s="85">
        <v>64.8</v>
      </c>
      <c r="E660" s="86">
        <v>10627.199999999999</v>
      </c>
      <c r="F660" s="84" t="s">
        <v>23</v>
      </c>
    </row>
    <row r="661" spans="1:6">
      <c r="A661" s="51">
        <v>43837</v>
      </c>
      <c r="B661" s="83">
        <v>0.6601041666666666</v>
      </c>
      <c r="C661" s="84">
        <v>121</v>
      </c>
      <c r="D661" s="85">
        <v>64.8</v>
      </c>
      <c r="E661" s="86">
        <v>7840.7999999999993</v>
      </c>
      <c r="F661" s="84" t="s">
        <v>23</v>
      </c>
    </row>
    <row r="662" spans="1:6">
      <c r="A662" s="51">
        <v>43837</v>
      </c>
      <c r="B662" s="83">
        <v>0.6601041666666666</v>
      </c>
      <c r="C662" s="84">
        <v>49</v>
      </c>
      <c r="D662" s="85">
        <v>64.8</v>
      </c>
      <c r="E662" s="86">
        <v>3175.2</v>
      </c>
      <c r="F662" s="84" t="s">
        <v>23</v>
      </c>
    </row>
    <row r="663" spans="1:6">
      <c r="A663" s="51">
        <v>43837</v>
      </c>
      <c r="B663" s="83">
        <v>0.66466435185185191</v>
      </c>
      <c r="C663" s="84">
        <v>290</v>
      </c>
      <c r="D663" s="85">
        <v>64.86</v>
      </c>
      <c r="E663" s="86">
        <v>18809.400000000001</v>
      </c>
      <c r="F663" s="84" t="s">
        <v>23</v>
      </c>
    </row>
    <row r="664" spans="1:6">
      <c r="A664" s="51">
        <v>43837</v>
      </c>
      <c r="B664" s="83">
        <v>0.66466435185185191</v>
      </c>
      <c r="C664" s="84">
        <v>8</v>
      </c>
      <c r="D664" s="85">
        <v>64.86</v>
      </c>
      <c r="E664" s="86">
        <v>518.88</v>
      </c>
      <c r="F664" s="84" t="s">
        <v>23</v>
      </c>
    </row>
    <row r="665" spans="1:6">
      <c r="A665" s="51">
        <v>43837</v>
      </c>
      <c r="B665" s="83">
        <v>0.66466435185185191</v>
      </c>
      <c r="C665" s="84">
        <v>125</v>
      </c>
      <c r="D665" s="85">
        <v>64.86</v>
      </c>
      <c r="E665" s="86">
        <v>8107.5</v>
      </c>
      <c r="F665" s="84" t="s">
        <v>23</v>
      </c>
    </row>
    <row r="666" spans="1:6">
      <c r="A666" s="51">
        <v>43837</v>
      </c>
      <c r="B666" s="83">
        <v>0.66466435185185191</v>
      </c>
      <c r="C666" s="84">
        <v>87</v>
      </c>
      <c r="D666" s="85">
        <v>64.86</v>
      </c>
      <c r="E666" s="86">
        <v>5642.82</v>
      </c>
      <c r="F666" s="84" t="s">
        <v>23</v>
      </c>
    </row>
    <row r="667" spans="1:6">
      <c r="A667" s="51">
        <v>43837</v>
      </c>
      <c r="B667" s="83">
        <v>0.66918981481481488</v>
      </c>
      <c r="C667" s="84">
        <v>12</v>
      </c>
      <c r="D667" s="85">
        <v>64.92</v>
      </c>
      <c r="E667" s="86">
        <v>779.04</v>
      </c>
      <c r="F667" s="84" t="s">
        <v>23</v>
      </c>
    </row>
    <row r="668" spans="1:6">
      <c r="A668" s="51">
        <v>43837</v>
      </c>
      <c r="B668" s="83">
        <v>0.66918981481481488</v>
      </c>
      <c r="C668" s="84">
        <v>178</v>
      </c>
      <c r="D668" s="85">
        <v>64.92</v>
      </c>
      <c r="E668" s="86">
        <v>11555.76</v>
      </c>
      <c r="F668" s="84" t="s">
        <v>23</v>
      </c>
    </row>
    <row r="669" spans="1:6">
      <c r="A669" s="51">
        <v>43837</v>
      </c>
      <c r="B669" s="83">
        <v>0.66918981481481488</v>
      </c>
      <c r="C669" s="84">
        <v>250</v>
      </c>
      <c r="D669" s="85">
        <v>64.92</v>
      </c>
      <c r="E669" s="86">
        <v>16230</v>
      </c>
      <c r="F669" s="84" t="s">
        <v>23</v>
      </c>
    </row>
    <row r="670" spans="1:6">
      <c r="A670" s="51">
        <v>43837</v>
      </c>
      <c r="B670" s="83">
        <v>0.6736805555555555</v>
      </c>
      <c r="C670" s="84">
        <v>260</v>
      </c>
      <c r="D670" s="85">
        <v>64.92</v>
      </c>
      <c r="E670" s="86">
        <v>16879.2</v>
      </c>
      <c r="F670" s="84" t="s">
        <v>23</v>
      </c>
    </row>
    <row r="671" spans="1:6">
      <c r="A671" s="51">
        <v>43837</v>
      </c>
      <c r="B671" s="83">
        <v>0.6737037037037038</v>
      </c>
      <c r="C671" s="84">
        <v>100</v>
      </c>
      <c r="D671" s="85">
        <v>64.92</v>
      </c>
      <c r="E671" s="86">
        <v>6492</v>
      </c>
      <c r="F671" s="84" t="s">
        <v>23</v>
      </c>
    </row>
    <row r="672" spans="1:6">
      <c r="A672" s="51">
        <v>43837</v>
      </c>
      <c r="B672" s="83">
        <v>0.6737037037037038</v>
      </c>
      <c r="C672" s="84">
        <v>100</v>
      </c>
      <c r="D672" s="85">
        <v>64.92</v>
      </c>
      <c r="E672" s="86">
        <v>6492</v>
      </c>
      <c r="F672" s="84" t="s">
        <v>23</v>
      </c>
    </row>
    <row r="673" spans="1:6">
      <c r="A673" s="51">
        <v>43837</v>
      </c>
      <c r="B673" s="83">
        <v>0.68319444444444455</v>
      </c>
      <c r="C673" s="84">
        <v>4</v>
      </c>
      <c r="D673" s="85">
        <v>64.94</v>
      </c>
      <c r="E673" s="86">
        <v>259.76</v>
      </c>
      <c r="F673" s="84" t="s">
        <v>23</v>
      </c>
    </row>
    <row r="674" spans="1:6">
      <c r="A674" s="51">
        <v>43837</v>
      </c>
      <c r="B674" s="83">
        <v>0.68319444444444455</v>
      </c>
      <c r="C674" s="84">
        <v>82</v>
      </c>
      <c r="D674" s="85">
        <v>64.94</v>
      </c>
      <c r="E674" s="86">
        <v>5325.08</v>
      </c>
      <c r="F674" s="84" t="s">
        <v>23</v>
      </c>
    </row>
    <row r="675" spans="1:6">
      <c r="A675" s="51">
        <v>43837</v>
      </c>
      <c r="B675" s="83">
        <v>0.68319444444444455</v>
      </c>
      <c r="C675" s="84">
        <v>154</v>
      </c>
      <c r="D675" s="85">
        <v>64.94</v>
      </c>
      <c r="E675" s="86">
        <v>10000.76</v>
      </c>
      <c r="F675" s="84" t="s">
        <v>23</v>
      </c>
    </row>
    <row r="676" spans="1:6">
      <c r="A676" s="51">
        <v>43837</v>
      </c>
      <c r="B676" s="83">
        <v>0.68319444444444455</v>
      </c>
      <c r="C676" s="84">
        <v>180</v>
      </c>
      <c r="D676" s="85">
        <v>64.94</v>
      </c>
      <c r="E676" s="86">
        <v>11689.199999999999</v>
      </c>
      <c r="F676" s="84" t="s">
        <v>23</v>
      </c>
    </row>
    <row r="677" spans="1:6">
      <c r="A677" s="51">
        <v>43837</v>
      </c>
      <c r="B677" s="83">
        <v>0.68319444444444455</v>
      </c>
      <c r="C677" s="84">
        <v>141</v>
      </c>
      <c r="D677" s="85">
        <v>64.94</v>
      </c>
      <c r="E677" s="86">
        <v>9156.5399999999991</v>
      </c>
      <c r="F677" s="84" t="s">
        <v>23</v>
      </c>
    </row>
    <row r="678" spans="1:6">
      <c r="A678" s="51">
        <v>43837</v>
      </c>
      <c r="B678" s="83">
        <v>0.68319444444444455</v>
      </c>
      <c r="C678" s="84">
        <v>59</v>
      </c>
      <c r="D678" s="85">
        <v>64.94</v>
      </c>
      <c r="E678" s="86">
        <v>3831.46</v>
      </c>
      <c r="F678" s="84" t="s">
        <v>23</v>
      </c>
    </row>
    <row r="679" spans="1:6">
      <c r="A679" s="51">
        <v>43837</v>
      </c>
      <c r="B679" s="83">
        <v>0.68354166666666671</v>
      </c>
      <c r="C679" s="84">
        <v>240</v>
      </c>
      <c r="D679" s="85">
        <v>64.92</v>
      </c>
      <c r="E679" s="86">
        <v>15580.800000000001</v>
      </c>
      <c r="F679" s="84" t="s">
        <v>23</v>
      </c>
    </row>
    <row r="680" spans="1:6">
      <c r="A680" s="90">
        <v>43837</v>
      </c>
      <c r="B680" s="91">
        <v>0.68354166666666671</v>
      </c>
      <c r="C680" s="92">
        <v>150</v>
      </c>
      <c r="D680" s="93">
        <v>64.92</v>
      </c>
      <c r="E680" s="94">
        <v>9738</v>
      </c>
      <c r="F680" s="92" t="s">
        <v>23</v>
      </c>
    </row>
    <row r="681" spans="1:6">
      <c r="A681" s="51">
        <v>43838</v>
      </c>
      <c r="B681" s="83">
        <v>0.33412037037037035</v>
      </c>
      <c r="C681" s="84">
        <v>89</v>
      </c>
      <c r="D681" s="85">
        <v>64.58</v>
      </c>
      <c r="E681" s="86">
        <v>5747.62</v>
      </c>
      <c r="F681" s="84" t="s">
        <v>23</v>
      </c>
    </row>
    <row r="682" spans="1:6">
      <c r="A682" s="51">
        <v>43838</v>
      </c>
      <c r="B682" s="83">
        <v>0.33412037037037035</v>
      </c>
      <c r="C682" s="84">
        <v>111</v>
      </c>
      <c r="D682" s="85">
        <v>64.58</v>
      </c>
      <c r="E682" s="86">
        <v>7168.38</v>
      </c>
      <c r="F682" s="84" t="s">
        <v>23</v>
      </c>
    </row>
    <row r="683" spans="1:6">
      <c r="A683" s="51">
        <v>43838</v>
      </c>
      <c r="B683" s="83">
        <v>0.33707175925925931</v>
      </c>
      <c r="C683" s="84">
        <v>320</v>
      </c>
      <c r="D683" s="85">
        <v>64.52</v>
      </c>
      <c r="E683" s="86">
        <v>20646.399999999998</v>
      </c>
      <c r="F683" s="84" t="s">
        <v>23</v>
      </c>
    </row>
    <row r="684" spans="1:6">
      <c r="A684" s="51">
        <v>43838</v>
      </c>
      <c r="B684" s="83">
        <v>0.34250000000000003</v>
      </c>
      <c r="C684" s="84">
        <v>230</v>
      </c>
      <c r="D684" s="85">
        <v>64.44</v>
      </c>
      <c r="E684" s="86">
        <v>14821.199999999999</v>
      </c>
      <c r="F684" s="84" t="s">
        <v>23</v>
      </c>
    </row>
    <row r="685" spans="1:6">
      <c r="A685" s="51">
        <v>43838</v>
      </c>
      <c r="B685" s="83">
        <v>0.34251157407407407</v>
      </c>
      <c r="C685" s="84">
        <v>240</v>
      </c>
      <c r="D685" s="85">
        <v>64.44</v>
      </c>
      <c r="E685" s="86">
        <v>15465.599999999999</v>
      </c>
      <c r="F685" s="84" t="s">
        <v>23</v>
      </c>
    </row>
    <row r="686" spans="1:6">
      <c r="A686" s="51">
        <v>43838</v>
      </c>
      <c r="B686" s="83">
        <v>0.34576388888888893</v>
      </c>
      <c r="C686" s="84">
        <v>125</v>
      </c>
      <c r="D686" s="85">
        <v>64.62</v>
      </c>
      <c r="E686" s="86">
        <v>8077.5000000000009</v>
      </c>
      <c r="F686" s="84" t="s">
        <v>23</v>
      </c>
    </row>
    <row r="687" spans="1:6">
      <c r="A687" s="51">
        <v>43838</v>
      </c>
      <c r="B687" s="83">
        <v>0.34576388888888893</v>
      </c>
      <c r="C687" s="84">
        <v>100</v>
      </c>
      <c r="D687" s="85">
        <v>64.62</v>
      </c>
      <c r="E687" s="86">
        <v>6462</v>
      </c>
      <c r="F687" s="84" t="s">
        <v>23</v>
      </c>
    </row>
    <row r="688" spans="1:6">
      <c r="A688" s="51">
        <v>43838</v>
      </c>
      <c r="B688" s="83">
        <v>0.34576388888888893</v>
      </c>
      <c r="C688" s="84">
        <v>31</v>
      </c>
      <c r="D688" s="85">
        <v>64.62</v>
      </c>
      <c r="E688" s="86">
        <v>2003.2200000000003</v>
      </c>
      <c r="F688" s="84" t="s">
        <v>23</v>
      </c>
    </row>
    <row r="689" spans="1:6">
      <c r="A689" s="51">
        <v>43838</v>
      </c>
      <c r="B689" s="83">
        <v>0.34576388888888893</v>
      </c>
      <c r="C689" s="84">
        <v>34</v>
      </c>
      <c r="D689" s="85">
        <v>64.62</v>
      </c>
      <c r="E689" s="86">
        <v>2197.08</v>
      </c>
      <c r="F689" s="84" t="s">
        <v>23</v>
      </c>
    </row>
    <row r="690" spans="1:6">
      <c r="A690" s="51">
        <v>43838</v>
      </c>
      <c r="B690" s="83">
        <v>0.34585648148148151</v>
      </c>
      <c r="C690" s="84">
        <v>160</v>
      </c>
      <c r="D690" s="85">
        <v>64.58</v>
      </c>
      <c r="E690" s="86">
        <v>10332.799999999999</v>
      </c>
      <c r="F690" s="84" t="s">
        <v>23</v>
      </c>
    </row>
    <row r="691" spans="1:6">
      <c r="A691" s="51">
        <v>43838</v>
      </c>
      <c r="B691" s="83">
        <v>0.35011574074074076</v>
      </c>
      <c r="C691" s="84">
        <v>101</v>
      </c>
      <c r="D691" s="85">
        <v>64.540000000000006</v>
      </c>
      <c r="E691" s="86">
        <v>6518.5400000000009</v>
      </c>
      <c r="F691" s="84" t="s">
        <v>23</v>
      </c>
    </row>
    <row r="692" spans="1:6">
      <c r="A692" s="51">
        <v>43838</v>
      </c>
      <c r="B692" s="83">
        <v>0.35013888888888883</v>
      </c>
      <c r="C692" s="84">
        <v>149</v>
      </c>
      <c r="D692" s="85">
        <v>64.540000000000006</v>
      </c>
      <c r="E692" s="86">
        <v>9616.4600000000009</v>
      </c>
      <c r="F692" s="84" t="s">
        <v>23</v>
      </c>
    </row>
    <row r="693" spans="1:6">
      <c r="A693" s="51">
        <v>43838</v>
      </c>
      <c r="B693" s="83">
        <v>0.3520138888888889</v>
      </c>
      <c r="C693" s="84">
        <v>270</v>
      </c>
      <c r="D693" s="85">
        <v>64.599999999999994</v>
      </c>
      <c r="E693" s="86">
        <v>17442</v>
      </c>
      <c r="F693" s="84" t="s">
        <v>23</v>
      </c>
    </row>
    <row r="694" spans="1:6">
      <c r="A694" s="51">
        <v>43838</v>
      </c>
      <c r="B694" s="83">
        <v>0.35342592592592598</v>
      </c>
      <c r="C694" s="84">
        <v>2</v>
      </c>
      <c r="D694" s="85">
        <v>64.540000000000006</v>
      </c>
      <c r="E694" s="86">
        <v>129.08000000000001</v>
      </c>
      <c r="F694" s="84" t="s">
        <v>23</v>
      </c>
    </row>
    <row r="695" spans="1:6">
      <c r="A695" s="51">
        <v>43838</v>
      </c>
      <c r="B695" s="83">
        <v>0.35342592592592598</v>
      </c>
      <c r="C695" s="84">
        <v>178</v>
      </c>
      <c r="D695" s="85">
        <v>64.540000000000006</v>
      </c>
      <c r="E695" s="86">
        <v>11488.12</v>
      </c>
      <c r="F695" s="84" t="s">
        <v>23</v>
      </c>
    </row>
    <row r="696" spans="1:6">
      <c r="A696" s="51">
        <v>43838</v>
      </c>
      <c r="B696" s="83">
        <v>0.35508101851851853</v>
      </c>
      <c r="C696" s="84">
        <v>230</v>
      </c>
      <c r="D696" s="85">
        <v>64.540000000000006</v>
      </c>
      <c r="E696" s="86">
        <v>14844.2</v>
      </c>
      <c r="F696" s="84" t="s">
        <v>23</v>
      </c>
    </row>
    <row r="697" spans="1:6">
      <c r="A697" s="51">
        <v>43838</v>
      </c>
      <c r="B697" s="83">
        <v>0.35964120370370373</v>
      </c>
      <c r="C697" s="84">
        <v>42</v>
      </c>
      <c r="D697" s="85">
        <v>64.52</v>
      </c>
      <c r="E697" s="86">
        <v>2709.8399999999997</v>
      </c>
      <c r="F697" s="84" t="s">
        <v>23</v>
      </c>
    </row>
    <row r="698" spans="1:6">
      <c r="A698" s="51">
        <v>43838</v>
      </c>
      <c r="B698" s="83">
        <v>0.35964120370370373</v>
      </c>
      <c r="C698" s="84">
        <v>109</v>
      </c>
      <c r="D698" s="85">
        <v>64.52</v>
      </c>
      <c r="E698" s="86">
        <v>7032.6799999999994</v>
      </c>
      <c r="F698" s="84" t="s">
        <v>23</v>
      </c>
    </row>
    <row r="699" spans="1:6">
      <c r="A699" s="51">
        <v>43838</v>
      </c>
      <c r="B699" s="83">
        <v>0.36008101851851854</v>
      </c>
      <c r="C699" s="84">
        <v>39</v>
      </c>
      <c r="D699" s="85">
        <v>64.52</v>
      </c>
      <c r="E699" s="86">
        <v>2516.2799999999997</v>
      </c>
      <c r="F699" s="84" t="s">
        <v>23</v>
      </c>
    </row>
    <row r="700" spans="1:6">
      <c r="A700" s="51">
        <v>43838</v>
      </c>
      <c r="B700" s="83">
        <v>0.36353009259259261</v>
      </c>
      <c r="C700" s="84">
        <v>290</v>
      </c>
      <c r="D700" s="85">
        <v>64.52</v>
      </c>
      <c r="E700" s="86">
        <v>18710.8</v>
      </c>
      <c r="F700" s="84" t="s">
        <v>23</v>
      </c>
    </row>
    <row r="701" spans="1:6">
      <c r="A701" s="51">
        <v>43838</v>
      </c>
      <c r="B701" s="83">
        <v>0.36701388888888892</v>
      </c>
      <c r="C701" s="84">
        <v>220</v>
      </c>
      <c r="D701" s="85">
        <v>64.540000000000006</v>
      </c>
      <c r="E701" s="86">
        <v>14198.800000000001</v>
      </c>
      <c r="F701" s="84" t="s">
        <v>23</v>
      </c>
    </row>
    <row r="702" spans="1:6">
      <c r="A702" s="51">
        <v>43838</v>
      </c>
      <c r="B702" s="83">
        <v>0.37084490740740739</v>
      </c>
      <c r="C702" s="84">
        <v>180</v>
      </c>
      <c r="D702" s="85">
        <v>64.44</v>
      </c>
      <c r="E702" s="86">
        <v>11599.199999999999</v>
      </c>
      <c r="F702" s="84" t="s">
        <v>23</v>
      </c>
    </row>
    <row r="703" spans="1:6">
      <c r="A703" s="51">
        <v>43838</v>
      </c>
      <c r="B703" s="83">
        <v>0.37084490740740739</v>
      </c>
      <c r="C703" s="84">
        <v>10</v>
      </c>
      <c r="D703" s="85">
        <v>64.44</v>
      </c>
      <c r="E703" s="86">
        <v>644.4</v>
      </c>
      <c r="F703" s="84" t="s">
        <v>23</v>
      </c>
    </row>
    <row r="704" spans="1:6">
      <c r="A704" s="51">
        <v>43838</v>
      </c>
      <c r="B704" s="83">
        <v>0.37535879629629632</v>
      </c>
      <c r="C704" s="84">
        <v>240</v>
      </c>
      <c r="D704" s="85">
        <v>64.44</v>
      </c>
      <c r="E704" s="86">
        <v>15465.599999999999</v>
      </c>
      <c r="F704" s="84" t="s">
        <v>23</v>
      </c>
    </row>
    <row r="705" spans="1:6">
      <c r="A705" s="51">
        <v>43838</v>
      </c>
      <c r="B705" s="83">
        <v>0.37908564814814816</v>
      </c>
      <c r="C705" s="84">
        <v>125</v>
      </c>
      <c r="D705" s="85">
        <v>64.44</v>
      </c>
      <c r="E705" s="86">
        <v>8055</v>
      </c>
      <c r="F705" s="84" t="s">
        <v>23</v>
      </c>
    </row>
    <row r="706" spans="1:6">
      <c r="A706" s="51">
        <v>43838</v>
      </c>
      <c r="B706" s="83">
        <v>0.37908564814814816</v>
      </c>
      <c r="C706" s="84">
        <v>65</v>
      </c>
      <c r="D706" s="85">
        <v>64.44</v>
      </c>
      <c r="E706" s="86">
        <v>4188.5999999999995</v>
      </c>
      <c r="F706" s="84" t="s">
        <v>23</v>
      </c>
    </row>
    <row r="707" spans="1:6">
      <c r="A707" s="51">
        <v>43838</v>
      </c>
      <c r="B707" s="83">
        <v>0.38296296296296295</v>
      </c>
      <c r="C707" s="84">
        <v>100</v>
      </c>
      <c r="D707" s="85">
        <v>64.52</v>
      </c>
      <c r="E707" s="86">
        <v>6452</v>
      </c>
      <c r="F707" s="84" t="s">
        <v>23</v>
      </c>
    </row>
    <row r="708" spans="1:6">
      <c r="A708" s="51">
        <v>43838</v>
      </c>
      <c r="B708" s="83">
        <v>0.38296296296296295</v>
      </c>
      <c r="C708" s="84">
        <v>100</v>
      </c>
      <c r="D708" s="85">
        <v>64.52</v>
      </c>
      <c r="E708" s="86">
        <v>6452</v>
      </c>
      <c r="F708" s="84" t="s">
        <v>23</v>
      </c>
    </row>
    <row r="709" spans="1:6">
      <c r="A709" s="51">
        <v>43838</v>
      </c>
      <c r="B709" s="83">
        <v>0.38296296296296295</v>
      </c>
      <c r="C709" s="84">
        <v>70</v>
      </c>
      <c r="D709" s="85">
        <v>64.52</v>
      </c>
      <c r="E709" s="86">
        <v>4516.3999999999996</v>
      </c>
      <c r="F709" s="84" t="s">
        <v>23</v>
      </c>
    </row>
    <row r="710" spans="1:6">
      <c r="A710" s="51">
        <v>43838</v>
      </c>
      <c r="B710" s="83">
        <v>0.3859143518518518</v>
      </c>
      <c r="C710" s="84">
        <v>100</v>
      </c>
      <c r="D710" s="85">
        <v>64.52</v>
      </c>
      <c r="E710" s="86">
        <v>6452</v>
      </c>
      <c r="F710" s="84" t="s">
        <v>23</v>
      </c>
    </row>
    <row r="711" spans="1:6">
      <c r="A711" s="51">
        <v>43838</v>
      </c>
      <c r="B711" s="83">
        <v>0.3859143518518518</v>
      </c>
      <c r="C711" s="84">
        <v>91</v>
      </c>
      <c r="D711" s="85">
        <v>64.52</v>
      </c>
      <c r="E711" s="86">
        <v>5871.32</v>
      </c>
      <c r="F711" s="84" t="s">
        <v>23</v>
      </c>
    </row>
    <row r="712" spans="1:6">
      <c r="A712" s="51">
        <v>43838</v>
      </c>
      <c r="B712" s="83">
        <v>0.38600694444444444</v>
      </c>
      <c r="C712" s="84">
        <v>39</v>
      </c>
      <c r="D712" s="85">
        <v>64.52</v>
      </c>
      <c r="E712" s="86">
        <v>2516.2799999999997</v>
      </c>
      <c r="F712" s="84" t="s">
        <v>23</v>
      </c>
    </row>
    <row r="713" spans="1:6">
      <c r="A713" s="51">
        <v>43838</v>
      </c>
      <c r="B713" s="83">
        <v>0.39015046296296302</v>
      </c>
      <c r="C713" s="84">
        <v>200</v>
      </c>
      <c r="D713" s="85">
        <v>64.48</v>
      </c>
      <c r="E713" s="86">
        <v>12896</v>
      </c>
      <c r="F713" s="84" t="s">
        <v>23</v>
      </c>
    </row>
    <row r="714" spans="1:6">
      <c r="A714" s="51">
        <v>43838</v>
      </c>
      <c r="B714" s="83">
        <v>0.39527777777777778</v>
      </c>
      <c r="C714" s="84">
        <v>81</v>
      </c>
      <c r="D714" s="85">
        <v>64.38</v>
      </c>
      <c r="E714" s="86">
        <v>5214.78</v>
      </c>
      <c r="F714" s="84" t="s">
        <v>23</v>
      </c>
    </row>
    <row r="715" spans="1:6">
      <c r="A715" s="51">
        <v>43838</v>
      </c>
      <c r="B715" s="83">
        <v>0.39527777777777778</v>
      </c>
      <c r="C715" s="84">
        <v>125</v>
      </c>
      <c r="D715" s="85">
        <v>64.38</v>
      </c>
      <c r="E715" s="86">
        <v>8047.4999999999991</v>
      </c>
      <c r="F715" s="84" t="s">
        <v>23</v>
      </c>
    </row>
    <row r="716" spans="1:6">
      <c r="A716" s="51">
        <v>43838</v>
      </c>
      <c r="B716" s="83">
        <v>0.39527777777777778</v>
      </c>
      <c r="C716" s="84">
        <v>34</v>
      </c>
      <c r="D716" s="85">
        <v>64.38</v>
      </c>
      <c r="E716" s="86">
        <v>2188.92</v>
      </c>
      <c r="F716" s="84" t="s">
        <v>23</v>
      </c>
    </row>
    <row r="717" spans="1:6">
      <c r="A717" s="51">
        <v>43838</v>
      </c>
      <c r="B717" s="83">
        <v>0.39796296296296302</v>
      </c>
      <c r="C717" s="84">
        <v>160</v>
      </c>
      <c r="D717" s="85">
        <v>64.38</v>
      </c>
      <c r="E717" s="86">
        <v>10300.799999999999</v>
      </c>
      <c r="F717" s="84" t="s">
        <v>23</v>
      </c>
    </row>
    <row r="718" spans="1:6">
      <c r="A718" s="51">
        <v>43838</v>
      </c>
      <c r="B718" s="83">
        <v>0.40721064814814811</v>
      </c>
      <c r="C718" s="84">
        <v>100</v>
      </c>
      <c r="D718" s="85">
        <v>64.52</v>
      </c>
      <c r="E718" s="86">
        <v>6452</v>
      </c>
      <c r="F718" s="84" t="s">
        <v>23</v>
      </c>
    </row>
    <row r="719" spans="1:6">
      <c r="A719" s="51">
        <v>43838</v>
      </c>
      <c r="B719" s="83">
        <v>0.40721064814814811</v>
      </c>
      <c r="C719" s="84">
        <v>85</v>
      </c>
      <c r="D719" s="85">
        <v>64.52</v>
      </c>
      <c r="E719" s="86">
        <v>5484.2</v>
      </c>
      <c r="F719" s="84" t="s">
        <v>23</v>
      </c>
    </row>
    <row r="720" spans="1:6">
      <c r="A720" s="51">
        <v>43838</v>
      </c>
      <c r="B720" s="83">
        <v>0.40721064814814811</v>
      </c>
      <c r="C720" s="84">
        <v>85</v>
      </c>
      <c r="D720" s="85">
        <v>64.52</v>
      </c>
      <c r="E720" s="86">
        <v>5484.2</v>
      </c>
      <c r="F720" s="84" t="s">
        <v>23</v>
      </c>
    </row>
    <row r="721" spans="1:6">
      <c r="A721" s="51">
        <v>43838</v>
      </c>
      <c r="B721" s="83">
        <v>0.41181712962962963</v>
      </c>
      <c r="C721" s="84">
        <v>216</v>
      </c>
      <c r="D721" s="85">
        <v>64.52</v>
      </c>
      <c r="E721" s="86">
        <v>13936.32</v>
      </c>
      <c r="F721" s="84" t="s">
        <v>23</v>
      </c>
    </row>
    <row r="722" spans="1:6">
      <c r="A722" s="51">
        <v>43838</v>
      </c>
      <c r="B722" s="83">
        <v>0.41324074074074074</v>
      </c>
      <c r="C722" s="84">
        <v>4</v>
      </c>
      <c r="D722" s="85">
        <v>64.540000000000006</v>
      </c>
      <c r="E722" s="86">
        <v>258.16000000000003</v>
      </c>
      <c r="F722" s="84" t="s">
        <v>23</v>
      </c>
    </row>
    <row r="723" spans="1:6">
      <c r="A723" s="51">
        <v>43838</v>
      </c>
      <c r="B723" s="83">
        <v>0.4151157407407407</v>
      </c>
      <c r="C723" s="84">
        <v>240</v>
      </c>
      <c r="D723" s="85">
        <v>64.58</v>
      </c>
      <c r="E723" s="86">
        <v>15499.199999999999</v>
      </c>
      <c r="F723" s="84" t="s">
        <v>23</v>
      </c>
    </row>
    <row r="724" spans="1:6">
      <c r="A724" s="51">
        <v>43838</v>
      </c>
      <c r="B724" s="83">
        <v>0.41662037037037036</v>
      </c>
      <c r="C724" s="84">
        <v>260</v>
      </c>
      <c r="D724" s="85">
        <v>64.56</v>
      </c>
      <c r="E724" s="86">
        <v>16785.600000000002</v>
      </c>
      <c r="F724" s="84" t="s">
        <v>23</v>
      </c>
    </row>
    <row r="725" spans="1:6">
      <c r="A725" s="51">
        <v>43838</v>
      </c>
      <c r="B725" s="83">
        <v>0.4196064814814815</v>
      </c>
      <c r="C725" s="84">
        <v>180</v>
      </c>
      <c r="D725" s="85">
        <v>64.64</v>
      </c>
      <c r="E725" s="86">
        <v>11635.2</v>
      </c>
      <c r="F725" s="84" t="s">
        <v>23</v>
      </c>
    </row>
    <row r="726" spans="1:6">
      <c r="A726" s="51">
        <v>43838</v>
      </c>
      <c r="B726" s="83">
        <v>0.4276388888888889</v>
      </c>
      <c r="C726" s="84">
        <v>250</v>
      </c>
      <c r="D726" s="85">
        <v>64.72</v>
      </c>
      <c r="E726" s="86">
        <v>16180</v>
      </c>
      <c r="F726" s="84" t="s">
        <v>23</v>
      </c>
    </row>
    <row r="727" spans="1:6">
      <c r="A727" s="51">
        <v>43838</v>
      </c>
      <c r="B727" s="83">
        <v>0.43157407407407405</v>
      </c>
      <c r="C727" s="84">
        <v>230</v>
      </c>
      <c r="D727" s="85">
        <v>64.739999999999995</v>
      </c>
      <c r="E727" s="86">
        <v>14890.199999999999</v>
      </c>
      <c r="F727" s="84" t="s">
        <v>23</v>
      </c>
    </row>
    <row r="728" spans="1:6">
      <c r="A728" s="51">
        <v>43838</v>
      </c>
      <c r="B728" s="83">
        <v>0.43215277777777777</v>
      </c>
      <c r="C728" s="84">
        <v>220</v>
      </c>
      <c r="D728" s="85">
        <v>64.72</v>
      </c>
      <c r="E728" s="86">
        <v>14238.4</v>
      </c>
      <c r="F728" s="84" t="s">
        <v>23</v>
      </c>
    </row>
    <row r="729" spans="1:6">
      <c r="A729" s="51">
        <v>43838</v>
      </c>
      <c r="B729" s="83">
        <v>0.43824074074074071</v>
      </c>
      <c r="C729" s="84">
        <v>50</v>
      </c>
      <c r="D729" s="85">
        <v>64.7</v>
      </c>
      <c r="E729" s="86">
        <v>3235</v>
      </c>
      <c r="F729" s="84" t="s">
        <v>23</v>
      </c>
    </row>
    <row r="730" spans="1:6">
      <c r="A730" s="51">
        <v>43838</v>
      </c>
      <c r="B730" s="83">
        <v>0.43824074074074071</v>
      </c>
      <c r="C730" s="84">
        <v>50</v>
      </c>
      <c r="D730" s="85">
        <v>64.7</v>
      </c>
      <c r="E730" s="86">
        <v>3235</v>
      </c>
      <c r="F730" s="84" t="s">
        <v>23</v>
      </c>
    </row>
    <row r="731" spans="1:6">
      <c r="A731" s="51">
        <v>43838</v>
      </c>
      <c r="B731" s="83">
        <v>0.43824074074074071</v>
      </c>
      <c r="C731" s="84">
        <v>13</v>
      </c>
      <c r="D731" s="85">
        <v>64.7</v>
      </c>
      <c r="E731" s="86">
        <v>841.1</v>
      </c>
      <c r="F731" s="84" t="s">
        <v>23</v>
      </c>
    </row>
    <row r="732" spans="1:6">
      <c r="A732" s="51">
        <v>43838</v>
      </c>
      <c r="B732" s="83">
        <v>0.43824074074074071</v>
      </c>
      <c r="C732" s="84">
        <v>50</v>
      </c>
      <c r="D732" s="85">
        <v>64.7</v>
      </c>
      <c r="E732" s="86">
        <v>3235</v>
      </c>
      <c r="F732" s="84" t="s">
        <v>23</v>
      </c>
    </row>
    <row r="733" spans="1:6">
      <c r="A733" s="51">
        <v>43838</v>
      </c>
      <c r="B733" s="83">
        <v>0.43824074074074071</v>
      </c>
      <c r="C733" s="84">
        <v>50</v>
      </c>
      <c r="D733" s="85">
        <v>64.7</v>
      </c>
      <c r="E733" s="86">
        <v>3235</v>
      </c>
      <c r="F733" s="84" t="s">
        <v>23</v>
      </c>
    </row>
    <row r="734" spans="1:6">
      <c r="A734" s="51">
        <v>43838</v>
      </c>
      <c r="B734" s="83">
        <v>0.43824074074074071</v>
      </c>
      <c r="C734" s="84">
        <v>40</v>
      </c>
      <c r="D734" s="85">
        <v>64.7</v>
      </c>
      <c r="E734" s="86">
        <v>2588</v>
      </c>
      <c r="F734" s="84" t="s">
        <v>23</v>
      </c>
    </row>
    <row r="735" spans="1:6">
      <c r="A735" s="51">
        <v>43838</v>
      </c>
      <c r="B735" s="83">
        <v>0.43824074074074071</v>
      </c>
      <c r="C735" s="84">
        <v>7</v>
      </c>
      <c r="D735" s="85">
        <v>64.7</v>
      </c>
      <c r="E735" s="86">
        <v>452.90000000000003</v>
      </c>
      <c r="F735" s="84" t="s">
        <v>23</v>
      </c>
    </row>
    <row r="736" spans="1:6">
      <c r="A736" s="51">
        <v>43838</v>
      </c>
      <c r="B736" s="83">
        <v>0.44224537037037037</v>
      </c>
      <c r="C736" s="84">
        <v>170</v>
      </c>
      <c r="D736" s="85">
        <v>64.62</v>
      </c>
      <c r="E736" s="86">
        <v>10985.400000000001</v>
      </c>
      <c r="F736" s="84" t="s">
        <v>23</v>
      </c>
    </row>
    <row r="737" spans="1:6">
      <c r="A737" s="51">
        <v>43838</v>
      </c>
      <c r="B737" s="83">
        <v>0.44870370370370366</v>
      </c>
      <c r="C737" s="84">
        <v>207</v>
      </c>
      <c r="D737" s="85">
        <v>64.599999999999994</v>
      </c>
      <c r="E737" s="86">
        <v>13372.199999999999</v>
      </c>
      <c r="F737" s="84" t="s">
        <v>23</v>
      </c>
    </row>
    <row r="738" spans="1:6">
      <c r="A738" s="51">
        <v>43838</v>
      </c>
      <c r="B738" s="83">
        <v>0.44870370370370366</v>
      </c>
      <c r="C738" s="84">
        <v>73</v>
      </c>
      <c r="D738" s="85">
        <v>64.599999999999994</v>
      </c>
      <c r="E738" s="86">
        <v>4715.7999999999993</v>
      </c>
      <c r="F738" s="84" t="s">
        <v>23</v>
      </c>
    </row>
    <row r="739" spans="1:6">
      <c r="A739" s="51">
        <v>43838</v>
      </c>
      <c r="B739" s="83">
        <v>0.45532407407407405</v>
      </c>
      <c r="C739" s="84">
        <v>40</v>
      </c>
      <c r="D739" s="85">
        <v>64.62</v>
      </c>
      <c r="E739" s="86">
        <v>2584.8000000000002</v>
      </c>
      <c r="F739" s="84" t="s">
        <v>23</v>
      </c>
    </row>
    <row r="740" spans="1:6">
      <c r="A740" s="51">
        <v>43838</v>
      </c>
      <c r="B740" s="83">
        <v>0.45532407407407405</v>
      </c>
      <c r="C740" s="84">
        <v>50</v>
      </c>
      <c r="D740" s="85">
        <v>64.62</v>
      </c>
      <c r="E740" s="86">
        <v>3231</v>
      </c>
      <c r="F740" s="84" t="s">
        <v>23</v>
      </c>
    </row>
    <row r="741" spans="1:6">
      <c r="A741" s="51">
        <v>43838</v>
      </c>
      <c r="B741" s="83">
        <v>0.45532407407407405</v>
      </c>
      <c r="C741" s="84">
        <v>50</v>
      </c>
      <c r="D741" s="85">
        <v>64.62</v>
      </c>
      <c r="E741" s="86">
        <v>3231</v>
      </c>
      <c r="F741" s="84" t="s">
        <v>23</v>
      </c>
    </row>
    <row r="742" spans="1:6">
      <c r="A742" s="51">
        <v>43838</v>
      </c>
      <c r="B742" s="83">
        <v>0.45532407407407405</v>
      </c>
      <c r="C742" s="84">
        <v>50</v>
      </c>
      <c r="D742" s="85">
        <v>64.62</v>
      </c>
      <c r="E742" s="86">
        <v>3231</v>
      </c>
      <c r="F742" s="84" t="s">
        <v>23</v>
      </c>
    </row>
    <row r="743" spans="1:6">
      <c r="A743" s="51">
        <v>43838</v>
      </c>
      <c r="B743" s="83">
        <v>0.45532407407407405</v>
      </c>
      <c r="C743" s="84">
        <v>40</v>
      </c>
      <c r="D743" s="85">
        <v>64.62</v>
      </c>
      <c r="E743" s="86">
        <v>2584.8000000000002</v>
      </c>
      <c r="F743" s="84" t="s">
        <v>23</v>
      </c>
    </row>
    <row r="744" spans="1:6">
      <c r="A744" s="51">
        <v>43838</v>
      </c>
      <c r="B744" s="83">
        <v>0.46114583333333337</v>
      </c>
      <c r="C744" s="84">
        <v>100</v>
      </c>
      <c r="D744" s="85">
        <v>64.680000000000007</v>
      </c>
      <c r="E744" s="86">
        <v>6468.0000000000009</v>
      </c>
      <c r="F744" s="84" t="s">
        <v>23</v>
      </c>
    </row>
    <row r="745" spans="1:6">
      <c r="A745" s="51">
        <v>43838</v>
      </c>
      <c r="B745" s="83">
        <v>0.46114583333333337</v>
      </c>
      <c r="C745" s="84">
        <v>28</v>
      </c>
      <c r="D745" s="85">
        <v>64.680000000000007</v>
      </c>
      <c r="E745" s="86">
        <v>1811.0400000000002</v>
      </c>
      <c r="F745" s="84" t="s">
        <v>23</v>
      </c>
    </row>
    <row r="746" spans="1:6">
      <c r="A746" s="51">
        <v>43838</v>
      </c>
      <c r="B746" s="83">
        <v>0.46114583333333337</v>
      </c>
      <c r="C746" s="84">
        <v>16</v>
      </c>
      <c r="D746" s="85">
        <v>64.680000000000007</v>
      </c>
      <c r="E746" s="86">
        <v>1034.8800000000001</v>
      </c>
      <c r="F746" s="84" t="s">
        <v>23</v>
      </c>
    </row>
    <row r="747" spans="1:6">
      <c r="A747" s="51">
        <v>43838</v>
      </c>
      <c r="B747" s="83">
        <v>0.46114583333333337</v>
      </c>
      <c r="C747" s="84">
        <v>50</v>
      </c>
      <c r="D747" s="85">
        <v>64.680000000000007</v>
      </c>
      <c r="E747" s="86">
        <v>3234.0000000000005</v>
      </c>
      <c r="F747" s="84" t="s">
        <v>23</v>
      </c>
    </row>
    <row r="748" spans="1:6">
      <c r="A748" s="51">
        <v>43838</v>
      </c>
      <c r="B748" s="83">
        <v>0.46224537037037039</v>
      </c>
      <c r="C748" s="84">
        <v>6</v>
      </c>
      <c r="D748" s="85">
        <v>64.7</v>
      </c>
      <c r="E748" s="86">
        <v>388.20000000000005</v>
      </c>
      <c r="F748" s="84" t="s">
        <v>23</v>
      </c>
    </row>
    <row r="749" spans="1:6">
      <c r="A749" s="51">
        <v>43838</v>
      </c>
      <c r="B749" s="83">
        <v>0.46550925925925929</v>
      </c>
      <c r="C749" s="84">
        <v>77</v>
      </c>
      <c r="D749" s="85">
        <v>64.62</v>
      </c>
      <c r="E749" s="86">
        <v>4975.7400000000007</v>
      </c>
      <c r="F749" s="84" t="s">
        <v>23</v>
      </c>
    </row>
    <row r="750" spans="1:6">
      <c r="A750" s="51">
        <v>43838</v>
      </c>
      <c r="B750" s="83">
        <v>0.46550925925925929</v>
      </c>
      <c r="C750" s="84">
        <v>193</v>
      </c>
      <c r="D750" s="85">
        <v>64.62</v>
      </c>
      <c r="E750" s="86">
        <v>12471.660000000002</v>
      </c>
      <c r="F750" s="84" t="s">
        <v>23</v>
      </c>
    </row>
    <row r="751" spans="1:6">
      <c r="A751" s="51">
        <v>43838</v>
      </c>
      <c r="B751" s="83">
        <v>0.47320601851851851</v>
      </c>
      <c r="C751" s="84">
        <v>33</v>
      </c>
      <c r="D751" s="85">
        <v>64.66</v>
      </c>
      <c r="E751" s="86">
        <v>2133.7799999999997</v>
      </c>
      <c r="F751" s="84" t="s">
        <v>23</v>
      </c>
    </row>
    <row r="752" spans="1:6">
      <c r="A752" s="51">
        <v>43838</v>
      </c>
      <c r="B752" s="83">
        <v>0.4745138888888889</v>
      </c>
      <c r="C752" s="84">
        <v>101</v>
      </c>
      <c r="D752" s="85">
        <v>64.72</v>
      </c>
      <c r="E752" s="86">
        <v>6536.72</v>
      </c>
      <c r="F752" s="84" t="s">
        <v>23</v>
      </c>
    </row>
    <row r="753" spans="1:6">
      <c r="A753" s="51">
        <v>43838</v>
      </c>
      <c r="B753" s="83">
        <v>0.4745138888888889</v>
      </c>
      <c r="C753" s="84">
        <v>26</v>
      </c>
      <c r="D753" s="85">
        <v>64.72</v>
      </c>
      <c r="E753" s="86">
        <v>1682.72</v>
      </c>
      <c r="F753" s="84" t="s">
        <v>23</v>
      </c>
    </row>
    <row r="754" spans="1:6">
      <c r="A754" s="51">
        <v>43838</v>
      </c>
      <c r="B754" s="83">
        <v>0.48151620370370374</v>
      </c>
      <c r="C754" s="84">
        <v>84</v>
      </c>
      <c r="D754" s="85">
        <v>64.72</v>
      </c>
      <c r="E754" s="86">
        <v>5436.48</v>
      </c>
      <c r="F754" s="84" t="s">
        <v>23</v>
      </c>
    </row>
    <row r="755" spans="1:6">
      <c r="A755" s="51">
        <v>43838</v>
      </c>
      <c r="B755" s="83">
        <v>0.48151620370370374</v>
      </c>
      <c r="C755" s="84">
        <v>73</v>
      </c>
      <c r="D755" s="85">
        <v>64.72</v>
      </c>
      <c r="E755" s="86">
        <v>4724.5599999999995</v>
      </c>
      <c r="F755" s="84" t="s">
        <v>23</v>
      </c>
    </row>
    <row r="756" spans="1:6">
      <c r="A756" s="51">
        <v>43838</v>
      </c>
      <c r="B756" s="83">
        <v>0.48208333333333336</v>
      </c>
      <c r="C756" s="84">
        <v>52</v>
      </c>
      <c r="D756" s="85">
        <v>64.739999999999995</v>
      </c>
      <c r="E756" s="86">
        <v>3366.4799999999996</v>
      </c>
      <c r="F756" s="84" t="s">
        <v>23</v>
      </c>
    </row>
    <row r="757" spans="1:6">
      <c r="A757" s="51">
        <v>43838</v>
      </c>
      <c r="B757" s="83">
        <v>0.48208333333333336</v>
      </c>
      <c r="C757" s="84">
        <v>41</v>
      </c>
      <c r="D757" s="85">
        <v>64.739999999999995</v>
      </c>
      <c r="E757" s="86">
        <v>2654.3399999999997</v>
      </c>
      <c r="F757" s="84" t="s">
        <v>23</v>
      </c>
    </row>
    <row r="758" spans="1:6">
      <c r="A758" s="51">
        <v>43838</v>
      </c>
      <c r="B758" s="83">
        <v>0.48543981481481485</v>
      </c>
      <c r="C758" s="84">
        <v>220</v>
      </c>
      <c r="D758" s="85">
        <v>64.72</v>
      </c>
      <c r="E758" s="86">
        <v>14238.4</v>
      </c>
      <c r="F758" s="84" t="s">
        <v>23</v>
      </c>
    </row>
    <row r="759" spans="1:6">
      <c r="A759" s="51">
        <v>43838</v>
      </c>
      <c r="B759" s="83">
        <v>0.49084490740740744</v>
      </c>
      <c r="C759" s="84">
        <v>167</v>
      </c>
      <c r="D759" s="85">
        <v>64.64</v>
      </c>
      <c r="E759" s="86">
        <v>10794.88</v>
      </c>
      <c r="F759" s="84" t="s">
        <v>23</v>
      </c>
    </row>
    <row r="760" spans="1:6">
      <c r="A760" s="51">
        <v>43838</v>
      </c>
      <c r="B760" s="83">
        <v>0.49114583333333334</v>
      </c>
      <c r="C760" s="84">
        <v>23</v>
      </c>
      <c r="D760" s="85">
        <v>64.64</v>
      </c>
      <c r="E760" s="86">
        <v>1486.72</v>
      </c>
      <c r="F760" s="84" t="s">
        <v>23</v>
      </c>
    </row>
    <row r="761" spans="1:6">
      <c r="A761" s="51">
        <v>43838</v>
      </c>
      <c r="B761" s="83">
        <v>0.49767361111111108</v>
      </c>
      <c r="C761" s="84">
        <v>78</v>
      </c>
      <c r="D761" s="85">
        <v>64.7</v>
      </c>
      <c r="E761" s="86">
        <v>5046.6000000000004</v>
      </c>
      <c r="F761" s="84" t="s">
        <v>23</v>
      </c>
    </row>
    <row r="762" spans="1:6">
      <c r="A762" s="51">
        <v>43838</v>
      </c>
      <c r="B762" s="83">
        <v>0.49767361111111108</v>
      </c>
      <c r="C762" s="84">
        <v>82</v>
      </c>
      <c r="D762" s="85">
        <v>64.7</v>
      </c>
      <c r="E762" s="86">
        <v>5305.4000000000005</v>
      </c>
      <c r="F762" s="84" t="s">
        <v>23</v>
      </c>
    </row>
    <row r="763" spans="1:6">
      <c r="A763" s="51">
        <v>43838</v>
      </c>
      <c r="B763" s="83">
        <v>0.49776620370370367</v>
      </c>
      <c r="C763" s="84">
        <v>55</v>
      </c>
      <c r="D763" s="85">
        <v>64.7</v>
      </c>
      <c r="E763" s="86">
        <v>3558.5</v>
      </c>
      <c r="F763" s="84" t="s">
        <v>23</v>
      </c>
    </row>
    <row r="764" spans="1:6">
      <c r="A764" s="51">
        <v>43838</v>
      </c>
      <c r="B764" s="83">
        <v>0.49827546296296293</v>
      </c>
      <c r="C764" s="84">
        <v>24</v>
      </c>
      <c r="D764" s="85">
        <v>64.739999999999995</v>
      </c>
      <c r="E764" s="86">
        <v>1553.7599999999998</v>
      </c>
      <c r="F764" s="84" t="s">
        <v>23</v>
      </c>
    </row>
    <row r="765" spans="1:6">
      <c r="A765" s="51">
        <v>43838</v>
      </c>
      <c r="B765" s="83">
        <v>0.49827546296296293</v>
      </c>
      <c r="C765" s="84">
        <v>62</v>
      </c>
      <c r="D765" s="85">
        <v>64.739999999999995</v>
      </c>
      <c r="E765" s="86">
        <v>4013.8799999999997</v>
      </c>
      <c r="F765" s="84" t="s">
        <v>23</v>
      </c>
    </row>
    <row r="766" spans="1:6">
      <c r="A766" s="51">
        <v>43838</v>
      </c>
      <c r="B766" s="83">
        <v>0.49827546296296293</v>
      </c>
      <c r="C766" s="84">
        <v>50</v>
      </c>
      <c r="D766" s="85">
        <v>64.739999999999995</v>
      </c>
      <c r="E766" s="86">
        <v>3236.9999999999995</v>
      </c>
      <c r="F766" s="84" t="s">
        <v>23</v>
      </c>
    </row>
    <row r="767" spans="1:6">
      <c r="A767" s="51">
        <v>43838</v>
      </c>
      <c r="B767" s="83">
        <v>0.49827546296296293</v>
      </c>
      <c r="C767" s="84">
        <v>29</v>
      </c>
      <c r="D767" s="85">
        <v>64.739999999999995</v>
      </c>
      <c r="E767" s="86">
        <v>1877.4599999999998</v>
      </c>
      <c r="F767" s="84" t="s">
        <v>23</v>
      </c>
    </row>
    <row r="768" spans="1:6">
      <c r="A768" s="51">
        <v>43838</v>
      </c>
      <c r="B768" s="83">
        <v>0.50583333333333336</v>
      </c>
      <c r="C768" s="84">
        <v>50</v>
      </c>
      <c r="D768" s="85">
        <v>64.72</v>
      </c>
      <c r="E768" s="86">
        <v>3236</v>
      </c>
      <c r="F768" s="84" t="s">
        <v>23</v>
      </c>
    </row>
    <row r="769" spans="1:6">
      <c r="A769" s="51">
        <v>43838</v>
      </c>
      <c r="B769" s="83">
        <v>0.50583333333333336</v>
      </c>
      <c r="C769" s="84">
        <v>50</v>
      </c>
      <c r="D769" s="85">
        <v>64.72</v>
      </c>
      <c r="E769" s="86">
        <v>3236</v>
      </c>
      <c r="F769" s="84" t="s">
        <v>23</v>
      </c>
    </row>
    <row r="770" spans="1:6">
      <c r="A770" s="51">
        <v>43838</v>
      </c>
      <c r="B770" s="83">
        <v>0.50583333333333336</v>
      </c>
      <c r="C770" s="84">
        <v>51</v>
      </c>
      <c r="D770" s="85">
        <v>64.72</v>
      </c>
      <c r="E770" s="86">
        <v>3300.72</v>
      </c>
      <c r="F770" s="84" t="s">
        <v>23</v>
      </c>
    </row>
    <row r="771" spans="1:6">
      <c r="A771" s="51">
        <v>43838</v>
      </c>
      <c r="B771" s="83">
        <v>0.50583333333333336</v>
      </c>
      <c r="C771" s="84">
        <v>40</v>
      </c>
      <c r="D771" s="85">
        <v>64.72</v>
      </c>
      <c r="E771" s="86">
        <v>2588.8000000000002</v>
      </c>
      <c r="F771" s="84" t="s">
        <v>23</v>
      </c>
    </row>
    <row r="772" spans="1:6">
      <c r="A772" s="51">
        <v>43838</v>
      </c>
      <c r="B772" s="83">
        <v>0.50583333333333336</v>
      </c>
      <c r="C772" s="84">
        <v>69</v>
      </c>
      <c r="D772" s="85">
        <v>64.72</v>
      </c>
      <c r="E772" s="86">
        <v>4465.68</v>
      </c>
      <c r="F772" s="84" t="s">
        <v>23</v>
      </c>
    </row>
    <row r="773" spans="1:6">
      <c r="A773" s="51">
        <v>43838</v>
      </c>
      <c r="B773" s="83">
        <v>0.5117708333333334</v>
      </c>
      <c r="C773" s="84">
        <v>210</v>
      </c>
      <c r="D773" s="85">
        <v>64.72</v>
      </c>
      <c r="E773" s="86">
        <v>13591.199999999999</v>
      </c>
      <c r="F773" s="84" t="s">
        <v>23</v>
      </c>
    </row>
    <row r="774" spans="1:6">
      <c r="A774" s="51">
        <v>43838</v>
      </c>
      <c r="B774" s="83">
        <v>0.51824074074074067</v>
      </c>
      <c r="C774" s="84">
        <v>33</v>
      </c>
      <c r="D774" s="85">
        <v>64.739999999999995</v>
      </c>
      <c r="E774" s="86">
        <v>2136.4199999999996</v>
      </c>
      <c r="F774" s="84" t="s">
        <v>23</v>
      </c>
    </row>
    <row r="775" spans="1:6">
      <c r="A775" s="51">
        <v>43838</v>
      </c>
      <c r="B775" s="83">
        <v>0.51824074074074067</v>
      </c>
      <c r="C775" s="84">
        <v>50</v>
      </c>
      <c r="D775" s="85">
        <v>64.739999999999995</v>
      </c>
      <c r="E775" s="86">
        <v>3236.9999999999995</v>
      </c>
      <c r="F775" s="84" t="s">
        <v>23</v>
      </c>
    </row>
    <row r="776" spans="1:6">
      <c r="A776" s="51">
        <v>43838</v>
      </c>
      <c r="B776" s="83">
        <v>0.51824074074074067</v>
      </c>
      <c r="C776" s="84">
        <v>50</v>
      </c>
      <c r="D776" s="85">
        <v>64.739999999999995</v>
      </c>
      <c r="E776" s="86">
        <v>3236.9999999999995</v>
      </c>
      <c r="F776" s="84" t="s">
        <v>23</v>
      </c>
    </row>
    <row r="777" spans="1:6">
      <c r="A777" s="51">
        <v>43838</v>
      </c>
      <c r="B777" s="83">
        <v>0.51824074074074067</v>
      </c>
      <c r="C777" s="84">
        <v>50</v>
      </c>
      <c r="D777" s="85">
        <v>64.739999999999995</v>
      </c>
      <c r="E777" s="86">
        <v>3236.9999999999995</v>
      </c>
      <c r="F777" s="84" t="s">
        <v>23</v>
      </c>
    </row>
    <row r="778" spans="1:6">
      <c r="A778" s="51">
        <v>43838</v>
      </c>
      <c r="B778" s="83">
        <v>0.51856481481481487</v>
      </c>
      <c r="C778" s="84">
        <v>7</v>
      </c>
      <c r="D778" s="85">
        <v>64.739999999999995</v>
      </c>
      <c r="E778" s="86">
        <v>453.17999999999995</v>
      </c>
      <c r="F778" s="84" t="s">
        <v>23</v>
      </c>
    </row>
    <row r="779" spans="1:6">
      <c r="A779" s="51">
        <v>43838</v>
      </c>
      <c r="B779" s="83">
        <v>0.52469907407407412</v>
      </c>
      <c r="C779" s="84">
        <v>50</v>
      </c>
      <c r="D779" s="85">
        <v>64.739999999999995</v>
      </c>
      <c r="E779" s="86">
        <v>3236.9999999999995</v>
      </c>
      <c r="F779" s="84" t="s">
        <v>23</v>
      </c>
    </row>
    <row r="780" spans="1:6">
      <c r="A780" s="51">
        <v>43838</v>
      </c>
      <c r="B780" s="83">
        <v>0.52469907407407412</v>
      </c>
      <c r="C780" s="84">
        <v>50</v>
      </c>
      <c r="D780" s="85">
        <v>64.739999999999995</v>
      </c>
      <c r="E780" s="86">
        <v>3236.9999999999995</v>
      </c>
      <c r="F780" s="84" t="s">
        <v>23</v>
      </c>
    </row>
    <row r="781" spans="1:6">
      <c r="A781" s="51">
        <v>43838</v>
      </c>
      <c r="B781" s="83">
        <v>0.52469907407407412</v>
      </c>
      <c r="C781" s="84">
        <v>125</v>
      </c>
      <c r="D781" s="85">
        <v>64.739999999999995</v>
      </c>
      <c r="E781" s="86">
        <v>8092.4999999999991</v>
      </c>
      <c r="F781" s="84" t="s">
        <v>23</v>
      </c>
    </row>
    <row r="782" spans="1:6">
      <c r="A782" s="51">
        <v>43838</v>
      </c>
      <c r="B782" s="83">
        <v>0.52469907407407412</v>
      </c>
      <c r="C782" s="84">
        <v>19</v>
      </c>
      <c r="D782" s="85">
        <v>64.739999999999995</v>
      </c>
      <c r="E782" s="86">
        <v>1230.06</v>
      </c>
      <c r="F782" s="84" t="s">
        <v>23</v>
      </c>
    </row>
    <row r="783" spans="1:6">
      <c r="A783" s="51">
        <v>43838</v>
      </c>
      <c r="B783" s="83">
        <v>0.52469907407407412</v>
      </c>
      <c r="C783" s="84">
        <v>6</v>
      </c>
      <c r="D783" s="85">
        <v>64.739999999999995</v>
      </c>
      <c r="E783" s="86">
        <v>388.43999999999994</v>
      </c>
      <c r="F783" s="84" t="s">
        <v>23</v>
      </c>
    </row>
    <row r="784" spans="1:6">
      <c r="A784" s="51">
        <v>43838</v>
      </c>
      <c r="B784" s="83">
        <v>0.52846064814814808</v>
      </c>
      <c r="C784" s="84">
        <v>125</v>
      </c>
      <c r="D784" s="85">
        <v>64.760000000000005</v>
      </c>
      <c r="E784" s="86">
        <v>8095.0000000000009</v>
      </c>
      <c r="F784" s="84" t="s">
        <v>23</v>
      </c>
    </row>
    <row r="785" spans="1:6">
      <c r="A785" s="51">
        <v>43838</v>
      </c>
      <c r="B785" s="83">
        <v>0.52846064814814808</v>
      </c>
      <c r="C785" s="84">
        <v>35</v>
      </c>
      <c r="D785" s="85">
        <v>64.760000000000005</v>
      </c>
      <c r="E785" s="86">
        <v>2266.6000000000004</v>
      </c>
      <c r="F785" s="84" t="s">
        <v>23</v>
      </c>
    </row>
    <row r="786" spans="1:6">
      <c r="A786" s="51">
        <v>43838</v>
      </c>
      <c r="B786" s="83">
        <v>0.53277777777777779</v>
      </c>
      <c r="C786" s="84">
        <v>169</v>
      </c>
      <c r="D786" s="85">
        <v>64.78</v>
      </c>
      <c r="E786" s="86">
        <v>10947.82</v>
      </c>
      <c r="F786" s="84" t="s">
        <v>23</v>
      </c>
    </row>
    <row r="787" spans="1:6">
      <c r="A787" s="51">
        <v>43838</v>
      </c>
      <c r="B787" s="83">
        <v>0.53278935185185183</v>
      </c>
      <c r="C787" s="84">
        <v>81</v>
      </c>
      <c r="D787" s="85">
        <v>64.78</v>
      </c>
      <c r="E787" s="86">
        <v>5247.18</v>
      </c>
      <c r="F787" s="84" t="s">
        <v>23</v>
      </c>
    </row>
    <row r="788" spans="1:6">
      <c r="A788" s="51">
        <v>43838</v>
      </c>
      <c r="B788" s="83">
        <v>0.5377777777777778</v>
      </c>
      <c r="C788" s="84">
        <v>164</v>
      </c>
      <c r="D788" s="85">
        <v>64.78</v>
      </c>
      <c r="E788" s="86">
        <v>10623.92</v>
      </c>
      <c r="F788" s="84" t="s">
        <v>23</v>
      </c>
    </row>
    <row r="789" spans="1:6">
      <c r="A789" s="51">
        <v>43838</v>
      </c>
      <c r="B789" s="83">
        <v>0.5377777777777778</v>
      </c>
      <c r="C789" s="84">
        <v>56</v>
      </c>
      <c r="D789" s="85">
        <v>64.78</v>
      </c>
      <c r="E789" s="86">
        <v>3627.6800000000003</v>
      </c>
      <c r="F789" s="84" t="s">
        <v>23</v>
      </c>
    </row>
    <row r="790" spans="1:6">
      <c r="A790" s="51">
        <v>43838</v>
      </c>
      <c r="B790" s="83">
        <v>0.54429398148148145</v>
      </c>
      <c r="C790" s="84">
        <v>58</v>
      </c>
      <c r="D790" s="85">
        <v>64.760000000000005</v>
      </c>
      <c r="E790" s="86">
        <v>3756.0800000000004</v>
      </c>
      <c r="F790" s="84" t="s">
        <v>23</v>
      </c>
    </row>
    <row r="791" spans="1:6">
      <c r="A791" s="51">
        <v>43838</v>
      </c>
      <c r="B791" s="83">
        <v>0.54434027777777783</v>
      </c>
      <c r="C791" s="84">
        <v>142</v>
      </c>
      <c r="D791" s="85">
        <v>64.760000000000005</v>
      </c>
      <c r="E791" s="86">
        <v>9195.92</v>
      </c>
      <c r="F791" s="84" t="s">
        <v>23</v>
      </c>
    </row>
    <row r="792" spans="1:6">
      <c r="A792" s="51">
        <v>43838</v>
      </c>
      <c r="B792" s="83">
        <v>0.54722222222222217</v>
      </c>
      <c r="C792" s="84">
        <v>270</v>
      </c>
      <c r="D792" s="85">
        <v>64.760000000000005</v>
      </c>
      <c r="E792" s="86">
        <v>17485.2</v>
      </c>
      <c r="F792" s="84" t="s">
        <v>23</v>
      </c>
    </row>
    <row r="793" spans="1:6">
      <c r="A793" s="51">
        <v>43838</v>
      </c>
      <c r="B793" s="83">
        <v>0.54791666666666672</v>
      </c>
      <c r="C793" s="84">
        <v>85</v>
      </c>
      <c r="D793" s="85">
        <v>64.760000000000005</v>
      </c>
      <c r="E793" s="86">
        <v>5504.6</v>
      </c>
      <c r="F793" s="84" t="s">
        <v>23</v>
      </c>
    </row>
    <row r="794" spans="1:6">
      <c r="A794" s="51">
        <v>43838</v>
      </c>
      <c r="B794" s="83">
        <v>0.54791666666666672</v>
      </c>
      <c r="C794" s="84">
        <v>66</v>
      </c>
      <c r="D794" s="85">
        <v>64.760000000000005</v>
      </c>
      <c r="E794" s="86">
        <v>4274.1600000000008</v>
      </c>
      <c r="F794" s="84" t="s">
        <v>23</v>
      </c>
    </row>
    <row r="795" spans="1:6">
      <c r="A795" s="51">
        <v>43838</v>
      </c>
      <c r="B795" s="83">
        <v>0.54791666666666672</v>
      </c>
      <c r="C795" s="84">
        <v>9</v>
      </c>
      <c r="D795" s="85">
        <v>64.760000000000005</v>
      </c>
      <c r="E795" s="86">
        <v>582.84</v>
      </c>
      <c r="F795" s="84" t="s">
        <v>23</v>
      </c>
    </row>
    <row r="796" spans="1:6">
      <c r="A796" s="51">
        <v>43838</v>
      </c>
      <c r="B796" s="83">
        <v>0.55747685185185192</v>
      </c>
      <c r="C796" s="84">
        <v>6</v>
      </c>
      <c r="D796" s="85">
        <v>64.760000000000005</v>
      </c>
      <c r="E796" s="86">
        <v>388.56000000000006</v>
      </c>
      <c r="F796" s="84" t="s">
        <v>23</v>
      </c>
    </row>
    <row r="797" spans="1:6">
      <c r="A797" s="51">
        <v>43838</v>
      </c>
      <c r="B797" s="83">
        <v>0.55747685185185192</v>
      </c>
      <c r="C797" s="84">
        <v>69</v>
      </c>
      <c r="D797" s="85">
        <v>64.760000000000005</v>
      </c>
      <c r="E797" s="86">
        <v>4468.4400000000005</v>
      </c>
      <c r="F797" s="84" t="s">
        <v>23</v>
      </c>
    </row>
    <row r="798" spans="1:6">
      <c r="A798" s="51">
        <v>43838</v>
      </c>
      <c r="B798" s="83">
        <v>0.55747685185185192</v>
      </c>
      <c r="C798" s="84">
        <v>175</v>
      </c>
      <c r="D798" s="85">
        <v>64.760000000000005</v>
      </c>
      <c r="E798" s="86">
        <v>11333</v>
      </c>
      <c r="F798" s="84" t="s">
        <v>23</v>
      </c>
    </row>
    <row r="799" spans="1:6">
      <c r="A799" s="51">
        <v>43838</v>
      </c>
      <c r="B799" s="83">
        <v>0.56581018518518522</v>
      </c>
      <c r="C799" s="84">
        <v>100</v>
      </c>
      <c r="D799" s="85">
        <v>64.760000000000005</v>
      </c>
      <c r="E799" s="86">
        <v>6476.0000000000009</v>
      </c>
      <c r="F799" s="84" t="s">
        <v>23</v>
      </c>
    </row>
    <row r="800" spans="1:6">
      <c r="A800" s="51">
        <v>43838</v>
      </c>
      <c r="B800" s="83">
        <v>0.56581018518518522</v>
      </c>
      <c r="C800" s="84">
        <v>46</v>
      </c>
      <c r="D800" s="85">
        <v>64.760000000000005</v>
      </c>
      <c r="E800" s="86">
        <v>2978.96</v>
      </c>
      <c r="F800" s="84" t="s">
        <v>23</v>
      </c>
    </row>
    <row r="801" spans="1:6">
      <c r="A801" s="51">
        <v>43838</v>
      </c>
      <c r="B801" s="83">
        <v>0.56581018518518522</v>
      </c>
      <c r="C801" s="84">
        <v>214</v>
      </c>
      <c r="D801" s="85">
        <v>64.760000000000005</v>
      </c>
      <c r="E801" s="86">
        <v>13858.640000000001</v>
      </c>
      <c r="F801" s="84" t="s">
        <v>23</v>
      </c>
    </row>
    <row r="802" spans="1:6">
      <c r="A802" s="51">
        <v>43838</v>
      </c>
      <c r="B802" s="83">
        <v>0.56767361111111114</v>
      </c>
      <c r="C802" s="84">
        <v>165</v>
      </c>
      <c r="D802" s="85">
        <v>64.739999999999995</v>
      </c>
      <c r="E802" s="86">
        <v>10682.099999999999</v>
      </c>
      <c r="F802" s="84" t="s">
        <v>23</v>
      </c>
    </row>
    <row r="803" spans="1:6">
      <c r="A803" s="51">
        <v>43838</v>
      </c>
      <c r="B803" s="83">
        <v>0.56767361111111114</v>
      </c>
      <c r="C803" s="84">
        <v>75</v>
      </c>
      <c r="D803" s="85">
        <v>64.739999999999995</v>
      </c>
      <c r="E803" s="86">
        <v>4855.5</v>
      </c>
      <c r="F803" s="84" t="s">
        <v>23</v>
      </c>
    </row>
    <row r="804" spans="1:6">
      <c r="A804" s="51">
        <v>43838</v>
      </c>
      <c r="B804" s="83">
        <v>0.57261574074074073</v>
      </c>
      <c r="C804" s="84">
        <v>154</v>
      </c>
      <c r="D804" s="85">
        <v>64.62</v>
      </c>
      <c r="E804" s="86">
        <v>9951.4800000000014</v>
      </c>
      <c r="F804" s="84" t="s">
        <v>23</v>
      </c>
    </row>
    <row r="805" spans="1:6">
      <c r="A805" s="51">
        <v>43838</v>
      </c>
      <c r="B805" s="83">
        <v>0.57333333333333336</v>
      </c>
      <c r="C805" s="84">
        <v>76</v>
      </c>
      <c r="D805" s="85">
        <v>64.62</v>
      </c>
      <c r="E805" s="86">
        <v>4911.1200000000008</v>
      </c>
      <c r="F805" s="84" t="s">
        <v>23</v>
      </c>
    </row>
    <row r="806" spans="1:6">
      <c r="A806" s="51">
        <v>43838</v>
      </c>
      <c r="B806" s="83">
        <v>0.57481481481481478</v>
      </c>
      <c r="C806" s="84">
        <v>41</v>
      </c>
      <c r="D806" s="85">
        <v>64.599999999999994</v>
      </c>
      <c r="E806" s="86">
        <v>2648.6</v>
      </c>
      <c r="F806" s="84" t="s">
        <v>23</v>
      </c>
    </row>
    <row r="807" spans="1:6">
      <c r="A807" s="51">
        <v>43838</v>
      </c>
      <c r="B807" s="83">
        <v>0.57481481481481478</v>
      </c>
      <c r="C807" s="84">
        <v>109</v>
      </c>
      <c r="D807" s="85">
        <v>64.599999999999994</v>
      </c>
      <c r="E807" s="86">
        <v>7041.4</v>
      </c>
      <c r="F807" s="84" t="s">
        <v>23</v>
      </c>
    </row>
    <row r="808" spans="1:6">
      <c r="A808" s="51">
        <v>43838</v>
      </c>
      <c r="B808" s="83">
        <v>0.58016203703703706</v>
      </c>
      <c r="C808" s="84">
        <v>54</v>
      </c>
      <c r="D808" s="85">
        <v>64.5</v>
      </c>
      <c r="E808" s="86">
        <v>3483</v>
      </c>
      <c r="F808" s="84" t="s">
        <v>23</v>
      </c>
    </row>
    <row r="809" spans="1:6">
      <c r="A809" s="51">
        <v>43838</v>
      </c>
      <c r="B809" s="83">
        <v>0.58127314814814812</v>
      </c>
      <c r="C809" s="84">
        <v>50</v>
      </c>
      <c r="D809" s="85">
        <v>64.56</v>
      </c>
      <c r="E809" s="86">
        <v>3228</v>
      </c>
      <c r="F809" s="84" t="s">
        <v>23</v>
      </c>
    </row>
    <row r="810" spans="1:6">
      <c r="A810" s="51">
        <v>43838</v>
      </c>
      <c r="B810" s="83">
        <v>0.58127314814814812</v>
      </c>
      <c r="C810" s="84">
        <v>50</v>
      </c>
      <c r="D810" s="85">
        <v>64.56</v>
      </c>
      <c r="E810" s="86">
        <v>3228</v>
      </c>
      <c r="F810" s="84" t="s">
        <v>23</v>
      </c>
    </row>
    <row r="811" spans="1:6">
      <c r="A811" s="51">
        <v>43838</v>
      </c>
      <c r="B811" s="83">
        <v>0.58127314814814812</v>
      </c>
      <c r="C811" s="84">
        <v>57</v>
      </c>
      <c r="D811" s="85">
        <v>64.56</v>
      </c>
      <c r="E811" s="86">
        <v>3679.92</v>
      </c>
      <c r="F811" s="84" t="s">
        <v>23</v>
      </c>
    </row>
    <row r="812" spans="1:6">
      <c r="A812" s="51">
        <v>43838</v>
      </c>
      <c r="B812" s="83">
        <v>0.58127314814814812</v>
      </c>
      <c r="C812" s="84">
        <v>39</v>
      </c>
      <c r="D812" s="85">
        <v>64.56</v>
      </c>
      <c r="E812" s="86">
        <v>2517.84</v>
      </c>
      <c r="F812" s="84" t="s">
        <v>23</v>
      </c>
    </row>
    <row r="813" spans="1:6">
      <c r="A813" s="51">
        <v>43838</v>
      </c>
      <c r="B813" s="83">
        <v>0.58743055555555557</v>
      </c>
      <c r="C813" s="84">
        <v>100</v>
      </c>
      <c r="D813" s="85">
        <v>64.58</v>
      </c>
      <c r="E813" s="86">
        <v>6458</v>
      </c>
      <c r="F813" s="84" t="s">
        <v>23</v>
      </c>
    </row>
    <row r="814" spans="1:6">
      <c r="A814" s="51">
        <v>43838</v>
      </c>
      <c r="B814" s="83">
        <v>0.58743055555555557</v>
      </c>
      <c r="C814" s="84">
        <v>100</v>
      </c>
      <c r="D814" s="85">
        <v>64.58</v>
      </c>
      <c r="E814" s="86">
        <v>6458</v>
      </c>
      <c r="F814" s="84" t="s">
        <v>23</v>
      </c>
    </row>
    <row r="815" spans="1:6">
      <c r="A815" s="51">
        <v>43838</v>
      </c>
      <c r="B815" s="83">
        <v>0.58743055555555557</v>
      </c>
      <c r="C815" s="84">
        <v>10</v>
      </c>
      <c r="D815" s="85">
        <v>64.58</v>
      </c>
      <c r="E815" s="86">
        <v>645.79999999999995</v>
      </c>
      <c r="F815" s="84" t="s">
        <v>23</v>
      </c>
    </row>
    <row r="816" spans="1:6">
      <c r="A816" s="51">
        <v>43838</v>
      </c>
      <c r="B816" s="83">
        <v>0.59521990740740738</v>
      </c>
      <c r="C816" s="84">
        <v>125</v>
      </c>
      <c r="D816" s="85">
        <v>64.599999999999994</v>
      </c>
      <c r="E816" s="86">
        <v>8074.9999999999991</v>
      </c>
      <c r="F816" s="84" t="s">
        <v>23</v>
      </c>
    </row>
    <row r="817" spans="1:6">
      <c r="A817" s="51">
        <v>43838</v>
      </c>
      <c r="B817" s="83">
        <v>0.59521990740740738</v>
      </c>
      <c r="C817" s="84">
        <v>75</v>
      </c>
      <c r="D817" s="85">
        <v>64.599999999999994</v>
      </c>
      <c r="E817" s="86">
        <v>4845</v>
      </c>
      <c r="F817" s="84" t="s">
        <v>23</v>
      </c>
    </row>
    <row r="818" spans="1:6">
      <c r="A818" s="51">
        <v>43838</v>
      </c>
      <c r="B818" s="83">
        <v>0.59687499999999993</v>
      </c>
      <c r="C818" s="84">
        <v>99</v>
      </c>
      <c r="D818" s="85">
        <v>64.58</v>
      </c>
      <c r="E818" s="86">
        <v>6393.42</v>
      </c>
      <c r="F818" s="84" t="s">
        <v>23</v>
      </c>
    </row>
    <row r="819" spans="1:6">
      <c r="A819" s="51">
        <v>43838</v>
      </c>
      <c r="B819" s="83">
        <v>0.59687499999999993</v>
      </c>
      <c r="C819" s="84">
        <v>141</v>
      </c>
      <c r="D819" s="85">
        <v>64.58</v>
      </c>
      <c r="E819" s="86">
        <v>9105.7800000000007</v>
      </c>
      <c r="F819" s="84" t="s">
        <v>23</v>
      </c>
    </row>
    <row r="820" spans="1:6">
      <c r="A820" s="51">
        <v>43838</v>
      </c>
      <c r="B820" s="83">
        <v>0.59973379629629631</v>
      </c>
      <c r="C820" s="84">
        <v>190</v>
      </c>
      <c r="D820" s="85">
        <v>64.58</v>
      </c>
      <c r="E820" s="86">
        <v>12270.199999999999</v>
      </c>
      <c r="F820" s="84" t="s">
        <v>23</v>
      </c>
    </row>
    <row r="821" spans="1:6">
      <c r="A821" s="51">
        <v>43838</v>
      </c>
      <c r="B821" s="83">
        <v>0.60473379629629631</v>
      </c>
      <c r="C821" s="84">
        <v>100</v>
      </c>
      <c r="D821" s="85">
        <v>64.599999999999994</v>
      </c>
      <c r="E821" s="86">
        <v>6459.9999999999991</v>
      </c>
      <c r="F821" s="84" t="s">
        <v>23</v>
      </c>
    </row>
    <row r="822" spans="1:6">
      <c r="A822" s="51">
        <v>43838</v>
      </c>
      <c r="B822" s="83">
        <v>0.60473379629629631</v>
      </c>
      <c r="C822" s="84">
        <v>100</v>
      </c>
      <c r="D822" s="85">
        <v>64.599999999999994</v>
      </c>
      <c r="E822" s="86">
        <v>6459.9999999999991</v>
      </c>
      <c r="F822" s="84" t="s">
        <v>23</v>
      </c>
    </row>
    <row r="823" spans="1:6">
      <c r="A823" s="51">
        <v>43838</v>
      </c>
      <c r="B823" s="83">
        <v>0.60473379629629631</v>
      </c>
      <c r="C823" s="84">
        <v>100</v>
      </c>
      <c r="D823" s="85">
        <v>64.599999999999994</v>
      </c>
      <c r="E823" s="86">
        <v>6459.9999999999991</v>
      </c>
      <c r="F823" s="84" t="s">
        <v>23</v>
      </c>
    </row>
    <row r="824" spans="1:6">
      <c r="A824" s="51">
        <v>43838</v>
      </c>
      <c r="B824" s="83">
        <v>0.60618055555555561</v>
      </c>
      <c r="C824" s="84">
        <v>51</v>
      </c>
      <c r="D824" s="85">
        <v>64.680000000000007</v>
      </c>
      <c r="E824" s="86">
        <v>3298.6800000000003</v>
      </c>
      <c r="F824" s="84" t="s">
        <v>23</v>
      </c>
    </row>
    <row r="825" spans="1:6">
      <c r="A825" s="51">
        <v>43838</v>
      </c>
      <c r="B825" s="83">
        <v>0.60618055555555561</v>
      </c>
      <c r="C825" s="84">
        <v>40</v>
      </c>
      <c r="D825" s="85">
        <v>64.680000000000007</v>
      </c>
      <c r="E825" s="86">
        <v>2587.2000000000003</v>
      </c>
      <c r="F825" s="84" t="s">
        <v>23</v>
      </c>
    </row>
    <row r="826" spans="1:6">
      <c r="A826" s="51">
        <v>43838</v>
      </c>
      <c r="B826" s="83">
        <v>0.60618055555555561</v>
      </c>
      <c r="C826" s="84">
        <v>100</v>
      </c>
      <c r="D826" s="85">
        <v>64.680000000000007</v>
      </c>
      <c r="E826" s="86">
        <v>6468.0000000000009</v>
      </c>
      <c r="F826" s="84" t="s">
        <v>23</v>
      </c>
    </row>
    <row r="827" spans="1:6">
      <c r="A827" s="51">
        <v>43838</v>
      </c>
      <c r="B827" s="83">
        <v>0.60618055555555561</v>
      </c>
      <c r="C827" s="84">
        <v>49</v>
      </c>
      <c r="D827" s="85">
        <v>64.680000000000007</v>
      </c>
      <c r="E827" s="86">
        <v>3169.32</v>
      </c>
      <c r="F827" s="84" t="s">
        <v>23</v>
      </c>
    </row>
    <row r="828" spans="1:6">
      <c r="A828" s="51">
        <v>43838</v>
      </c>
      <c r="B828" s="83">
        <v>0.60754629629629631</v>
      </c>
      <c r="C828" s="84">
        <v>62</v>
      </c>
      <c r="D828" s="85">
        <v>64.7</v>
      </c>
      <c r="E828" s="86">
        <v>4011.4</v>
      </c>
      <c r="F828" s="84" t="s">
        <v>23</v>
      </c>
    </row>
    <row r="829" spans="1:6">
      <c r="A829" s="51">
        <v>43838</v>
      </c>
      <c r="B829" s="83">
        <v>0.60754629629629631</v>
      </c>
      <c r="C829" s="84">
        <v>100</v>
      </c>
      <c r="D829" s="85">
        <v>64.7</v>
      </c>
      <c r="E829" s="86">
        <v>6470</v>
      </c>
      <c r="F829" s="84" t="s">
        <v>23</v>
      </c>
    </row>
    <row r="830" spans="1:6">
      <c r="A830" s="51">
        <v>43838</v>
      </c>
      <c r="B830" s="83">
        <v>0.60754629629629631</v>
      </c>
      <c r="C830" s="84">
        <v>98</v>
      </c>
      <c r="D830" s="85">
        <v>64.7</v>
      </c>
      <c r="E830" s="86">
        <v>6340.6</v>
      </c>
      <c r="F830" s="84" t="s">
        <v>23</v>
      </c>
    </row>
    <row r="831" spans="1:6">
      <c r="A831" s="51">
        <v>43838</v>
      </c>
      <c r="B831" s="83">
        <v>0.6121875</v>
      </c>
      <c r="C831" s="84">
        <v>30</v>
      </c>
      <c r="D831" s="85">
        <v>64.760000000000005</v>
      </c>
      <c r="E831" s="86">
        <v>1942.8000000000002</v>
      </c>
      <c r="F831" s="84" t="s">
        <v>23</v>
      </c>
    </row>
    <row r="832" spans="1:6">
      <c r="A832" s="51">
        <v>43838</v>
      </c>
      <c r="B832" s="83">
        <v>0.6121875</v>
      </c>
      <c r="C832" s="84">
        <v>85</v>
      </c>
      <c r="D832" s="85">
        <v>64.760000000000005</v>
      </c>
      <c r="E832" s="86">
        <v>5504.6</v>
      </c>
      <c r="F832" s="84" t="s">
        <v>23</v>
      </c>
    </row>
    <row r="833" spans="1:6">
      <c r="A833" s="51">
        <v>43838</v>
      </c>
      <c r="B833" s="83">
        <v>0.6121875</v>
      </c>
      <c r="C833" s="84">
        <v>62</v>
      </c>
      <c r="D833" s="85">
        <v>64.760000000000005</v>
      </c>
      <c r="E833" s="86">
        <v>4015.1200000000003</v>
      </c>
      <c r="F833" s="84" t="s">
        <v>23</v>
      </c>
    </row>
    <row r="834" spans="1:6">
      <c r="A834" s="51">
        <v>43838</v>
      </c>
      <c r="B834" s="83">
        <v>0.6121875</v>
      </c>
      <c r="C834" s="84">
        <v>41</v>
      </c>
      <c r="D834" s="85">
        <v>64.760000000000005</v>
      </c>
      <c r="E834" s="86">
        <v>2655.1600000000003</v>
      </c>
      <c r="F834" s="84" t="s">
        <v>23</v>
      </c>
    </row>
    <row r="835" spans="1:6">
      <c r="A835" s="51">
        <v>43838</v>
      </c>
      <c r="B835" s="83">
        <v>0.6121875</v>
      </c>
      <c r="C835" s="84">
        <v>2</v>
      </c>
      <c r="D835" s="85">
        <v>64.760000000000005</v>
      </c>
      <c r="E835" s="86">
        <v>129.52000000000001</v>
      </c>
      <c r="F835" s="84" t="s">
        <v>23</v>
      </c>
    </row>
    <row r="836" spans="1:6">
      <c r="A836" s="51">
        <v>43838</v>
      </c>
      <c r="B836" s="83">
        <v>0.6121875</v>
      </c>
      <c r="C836" s="84">
        <v>60</v>
      </c>
      <c r="D836" s="85">
        <v>64.760000000000005</v>
      </c>
      <c r="E836" s="86">
        <v>3885.6000000000004</v>
      </c>
      <c r="F836" s="84" t="s">
        <v>23</v>
      </c>
    </row>
    <row r="837" spans="1:6">
      <c r="A837" s="51">
        <v>43838</v>
      </c>
      <c r="B837" s="83">
        <v>0.61295138888888889</v>
      </c>
      <c r="C837" s="84">
        <v>230</v>
      </c>
      <c r="D837" s="85">
        <v>64.8</v>
      </c>
      <c r="E837" s="86">
        <v>14904</v>
      </c>
      <c r="F837" s="84" t="s">
        <v>23</v>
      </c>
    </row>
    <row r="838" spans="1:6">
      <c r="A838" s="51">
        <v>43838</v>
      </c>
      <c r="B838" s="83">
        <v>0.61859953703703707</v>
      </c>
      <c r="C838" s="84">
        <v>280</v>
      </c>
      <c r="D838" s="85">
        <v>64.8</v>
      </c>
      <c r="E838" s="86">
        <v>18144</v>
      </c>
      <c r="F838" s="84" t="s">
        <v>23</v>
      </c>
    </row>
    <row r="839" spans="1:6">
      <c r="A839" s="51">
        <v>43838</v>
      </c>
      <c r="B839" s="83">
        <v>0.61859953703703707</v>
      </c>
      <c r="C839" s="84">
        <v>280</v>
      </c>
      <c r="D839" s="85">
        <v>64.8</v>
      </c>
      <c r="E839" s="86">
        <v>18144</v>
      </c>
      <c r="F839" s="84" t="s">
        <v>23</v>
      </c>
    </row>
    <row r="840" spans="1:6">
      <c r="A840" s="51">
        <v>43838</v>
      </c>
      <c r="B840" s="83">
        <v>0.61887731481481478</v>
      </c>
      <c r="C840" s="84">
        <v>125</v>
      </c>
      <c r="D840" s="85">
        <v>64.819999999999993</v>
      </c>
      <c r="E840" s="86">
        <v>8102.4999999999991</v>
      </c>
      <c r="F840" s="84" t="s">
        <v>23</v>
      </c>
    </row>
    <row r="841" spans="1:6">
      <c r="A841" s="51">
        <v>43838</v>
      </c>
      <c r="B841" s="83">
        <v>0.61887731481481478</v>
      </c>
      <c r="C841" s="84">
        <v>100</v>
      </c>
      <c r="D841" s="85">
        <v>64.819999999999993</v>
      </c>
      <c r="E841" s="86">
        <v>6481.9999999999991</v>
      </c>
      <c r="F841" s="84" t="s">
        <v>23</v>
      </c>
    </row>
    <row r="842" spans="1:6">
      <c r="A842" s="51">
        <v>43838</v>
      </c>
      <c r="B842" s="83">
        <v>0.61887731481481478</v>
      </c>
      <c r="C842" s="84">
        <v>15</v>
      </c>
      <c r="D842" s="85">
        <v>64.819999999999993</v>
      </c>
      <c r="E842" s="86">
        <v>972.3</v>
      </c>
      <c r="F842" s="84" t="s">
        <v>23</v>
      </c>
    </row>
    <row r="843" spans="1:6">
      <c r="A843" s="51">
        <v>43838</v>
      </c>
      <c r="B843" s="83">
        <v>0.62274305555555554</v>
      </c>
      <c r="C843" s="84">
        <v>125</v>
      </c>
      <c r="D843" s="85">
        <v>64.88</v>
      </c>
      <c r="E843" s="86">
        <v>8109.9999999999991</v>
      </c>
      <c r="F843" s="84" t="s">
        <v>23</v>
      </c>
    </row>
    <row r="844" spans="1:6">
      <c r="A844" s="51">
        <v>43838</v>
      </c>
      <c r="B844" s="83">
        <v>0.62274305555555554</v>
      </c>
      <c r="C844" s="84">
        <v>100</v>
      </c>
      <c r="D844" s="85">
        <v>64.88</v>
      </c>
      <c r="E844" s="86">
        <v>6488</v>
      </c>
      <c r="F844" s="84" t="s">
        <v>23</v>
      </c>
    </row>
    <row r="845" spans="1:6">
      <c r="A845" s="51">
        <v>43838</v>
      </c>
      <c r="B845" s="83">
        <v>0.62274305555555554</v>
      </c>
      <c r="C845" s="84">
        <v>35</v>
      </c>
      <c r="D845" s="85">
        <v>64.88</v>
      </c>
      <c r="E845" s="86">
        <v>2270.7999999999997</v>
      </c>
      <c r="F845" s="84" t="s">
        <v>23</v>
      </c>
    </row>
    <row r="846" spans="1:6">
      <c r="A846" s="51">
        <v>43838</v>
      </c>
      <c r="B846" s="83">
        <v>0.62440972222222224</v>
      </c>
      <c r="C846" s="84">
        <v>190</v>
      </c>
      <c r="D846" s="85">
        <v>64.88</v>
      </c>
      <c r="E846" s="86">
        <v>12327.199999999999</v>
      </c>
      <c r="F846" s="84" t="s">
        <v>23</v>
      </c>
    </row>
    <row r="847" spans="1:6">
      <c r="A847" s="51">
        <v>43838</v>
      </c>
      <c r="B847" s="83">
        <v>0.62440972222222224</v>
      </c>
      <c r="C847" s="84">
        <v>2</v>
      </c>
      <c r="D847" s="85">
        <v>64.900000000000006</v>
      </c>
      <c r="E847" s="86">
        <v>129.80000000000001</v>
      </c>
      <c r="F847" s="84" t="s">
        <v>23</v>
      </c>
    </row>
    <row r="848" spans="1:6">
      <c r="A848" s="51">
        <v>43838</v>
      </c>
      <c r="B848" s="83">
        <v>0.62440972222222224</v>
      </c>
      <c r="C848" s="84">
        <v>80</v>
      </c>
      <c r="D848" s="85">
        <v>64.900000000000006</v>
      </c>
      <c r="E848" s="86">
        <v>5192</v>
      </c>
      <c r="F848" s="84" t="s">
        <v>23</v>
      </c>
    </row>
    <row r="849" spans="1:6">
      <c r="A849" s="51">
        <v>43838</v>
      </c>
      <c r="B849" s="83">
        <v>0.62440972222222224</v>
      </c>
      <c r="C849" s="84">
        <v>100</v>
      </c>
      <c r="D849" s="85">
        <v>64.900000000000006</v>
      </c>
      <c r="E849" s="86">
        <v>6490.0000000000009</v>
      </c>
      <c r="F849" s="84" t="s">
        <v>23</v>
      </c>
    </row>
    <row r="850" spans="1:6">
      <c r="A850" s="51">
        <v>43838</v>
      </c>
      <c r="B850" s="83">
        <v>0.62440972222222224</v>
      </c>
      <c r="C850" s="84">
        <v>68</v>
      </c>
      <c r="D850" s="85">
        <v>64.900000000000006</v>
      </c>
      <c r="E850" s="86">
        <v>4413.2000000000007</v>
      </c>
      <c r="F850" s="84" t="s">
        <v>23</v>
      </c>
    </row>
    <row r="851" spans="1:6">
      <c r="A851" s="51">
        <v>43838</v>
      </c>
      <c r="B851" s="83">
        <v>0.62767361111111108</v>
      </c>
      <c r="C851" s="84">
        <v>230</v>
      </c>
      <c r="D851" s="85">
        <v>64.86</v>
      </c>
      <c r="E851" s="86">
        <v>14917.8</v>
      </c>
      <c r="F851" s="84" t="s">
        <v>23</v>
      </c>
    </row>
    <row r="852" spans="1:6">
      <c r="A852" s="51">
        <v>43838</v>
      </c>
      <c r="B852" s="83">
        <v>0.62767361111111108</v>
      </c>
      <c r="C852" s="84">
        <v>210</v>
      </c>
      <c r="D852" s="85">
        <v>64.86</v>
      </c>
      <c r="E852" s="86">
        <v>13620.6</v>
      </c>
      <c r="F852" s="84" t="s">
        <v>23</v>
      </c>
    </row>
    <row r="853" spans="1:6">
      <c r="A853" s="51">
        <v>43838</v>
      </c>
      <c r="B853" s="83">
        <v>0.63328703703703704</v>
      </c>
      <c r="C853" s="84">
        <v>91</v>
      </c>
      <c r="D853" s="85">
        <v>64.819999999999993</v>
      </c>
      <c r="E853" s="86">
        <v>5898.619999999999</v>
      </c>
      <c r="F853" s="84" t="s">
        <v>23</v>
      </c>
    </row>
    <row r="854" spans="1:6">
      <c r="A854" s="51">
        <v>43838</v>
      </c>
      <c r="B854" s="83">
        <v>0.63328703703703704</v>
      </c>
      <c r="C854" s="84">
        <v>60</v>
      </c>
      <c r="D854" s="85">
        <v>64.819999999999993</v>
      </c>
      <c r="E854" s="86">
        <v>3889.2</v>
      </c>
      <c r="F854" s="84" t="s">
        <v>23</v>
      </c>
    </row>
    <row r="855" spans="1:6">
      <c r="A855" s="51">
        <v>43838</v>
      </c>
      <c r="B855" s="83">
        <v>0.63328703703703704</v>
      </c>
      <c r="C855" s="84">
        <v>23</v>
      </c>
      <c r="D855" s="85">
        <v>64.819999999999993</v>
      </c>
      <c r="E855" s="86">
        <v>1490.86</v>
      </c>
      <c r="F855" s="84" t="s">
        <v>23</v>
      </c>
    </row>
    <row r="856" spans="1:6">
      <c r="A856" s="51">
        <v>43838</v>
      </c>
      <c r="B856" s="83">
        <v>0.63328703703703704</v>
      </c>
      <c r="C856" s="84">
        <v>86</v>
      </c>
      <c r="D856" s="85">
        <v>64.819999999999993</v>
      </c>
      <c r="E856" s="86">
        <v>5574.5199999999995</v>
      </c>
      <c r="F856" s="84" t="s">
        <v>23</v>
      </c>
    </row>
    <row r="857" spans="1:6">
      <c r="A857" s="51">
        <v>43838</v>
      </c>
      <c r="B857" s="83">
        <v>0.63445601851851852</v>
      </c>
      <c r="C857" s="84">
        <v>100</v>
      </c>
      <c r="D857" s="85">
        <v>64.84</v>
      </c>
      <c r="E857" s="86">
        <v>6484</v>
      </c>
      <c r="F857" s="84" t="s">
        <v>23</v>
      </c>
    </row>
    <row r="858" spans="1:6">
      <c r="A858" s="51">
        <v>43838</v>
      </c>
      <c r="B858" s="83">
        <v>0.63445601851851852</v>
      </c>
      <c r="C858" s="84">
        <v>100</v>
      </c>
      <c r="D858" s="85">
        <v>64.84</v>
      </c>
      <c r="E858" s="86">
        <v>6484</v>
      </c>
      <c r="F858" s="84" t="s">
        <v>23</v>
      </c>
    </row>
    <row r="859" spans="1:6">
      <c r="A859" s="51">
        <v>43838</v>
      </c>
      <c r="B859" s="83">
        <v>0.63445601851851852</v>
      </c>
      <c r="C859" s="84">
        <v>10</v>
      </c>
      <c r="D859" s="85">
        <v>64.84</v>
      </c>
      <c r="E859" s="86">
        <v>648.40000000000009</v>
      </c>
      <c r="F859" s="84" t="s">
        <v>23</v>
      </c>
    </row>
    <row r="860" spans="1:6">
      <c r="A860" s="51">
        <v>43838</v>
      </c>
      <c r="B860" s="83">
        <v>0.63784722222222223</v>
      </c>
      <c r="C860" s="84">
        <v>72</v>
      </c>
      <c r="D860" s="85">
        <v>64.819999999999993</v>
      </c>
      <c r="E860" s="86">
        <v>4667.0399999999991</v>
      </c>
      <c r="F860" s="84" t="s">
        <v>23</v>
      </c>
    </row>
    <row r="861" spans="1:6">
      <c r="A861" s="51">
        <v>43838</v>
      </c>
      <c r="B861" s="83">
        <v>0.63784722222222223</v>
      </c>
      <c r="C861" s="84">
        <v>218</v>
      </c>
      <c r="D861" s="85">
        <v>64.819999999999993</v>
      </c>
      <c r="E861" s="86">
        <v>14130.759999999998</v>
      </c>
      <c r="F861" s="84" t="s">
        <v>23</v>
      </c>
    </row>
    <row r="862" spans="1:6">
      <c r="A862" s="51">
        <v>43838</v>
      </c>
      <c r="B862" s="83">
        <v>0.64005787037037043</v>
      </c>
      <c r="C862" s="84">
        <v>53</v>
      </c>
      <c r="D862" s="85">
        <v>64.88</v>
      </c>
      <c r="E862" s="86">
        <v>3438.64</v>
      </c>
      <c r="F862" s="84" t="s">
        <v>23</v>
      </c>
    </row>
    <row r="863" spans="1:6">
      <c r="A863" s="51">
        <v>43838</v>
      </c>
      <c r="B863" s="83">
        <v>0.6402430555555555</v>
      </c>
      <c r="C863" s="84">
        <v>151</v>
      </c>
      <c r="D863" s="85">
        <v>64.900000000000006</v>
      </c>
      <c r="E863" s="86">
        <v>9799.9000000000015</v>
      </c>
      <c r="F863" s="84" t="s">
        <v>23</v>
      </c>
    </row>
    <row r="864" spans="1:6">
      <c r="A864" s="51">
        <v>43838</v>
      </c>
      <c r="B864" s="83">
        <v>0.6402430555555555</v>
      </c>
      <c r="C864" s="84">
        <v>26</v>
      </c>
      <c r="D864" s="85">
        <v>64.900000000000006</v>
      </c>
      <c r="E864" s="86">
        <v>1687.4</v>
      </c>
      <c r="F864" s="84" t="s">
        <v>23</v>
      </c>
    </row>
    <row r="865" spans="1:6">
      <c r="A865" s="51">
        <v>43838</v>
      </c>
      <c r="B865" s="83">
        <v>0.64171296296296299</v>
      </c>
      <c r="C865" s="84">
        <v>200</v>
      </c>
      <c r="D865" s="85">
        <v>64.900000000000006</v>
      </c>
      <c r="E865" s="86">
        <v>12980.000000000002</v>
      </c>
      <c r="F865" s="84" t="s">
        <v>23</v>
      </c>
    </row>
    <row r="866" spans="1:6">
      <c r="A866" s="51">
        <v>43838</v>
      </c>
      <c r="B866" s="83">
        <v>0.64637731481481475</v>
      </c>
      <c r="C866" s="84">
        <v>3</v>
      </c>
      <c r="D866" s="85">
        <v>64.88</v>
      </c>
      <c r="E866" s="86">
        <v>194.64</v>
      </c>
      <c r="F866" s="84" t="s">
        <v>23</v>
      </c>
    </row>
    <row r="867" spans="1:6">
      <c r="A867" s="51">
        <v>43838</v>
      </c>
      <c r="B867" s="83">
        <v>0.64637731481481475</v>
      </c>
      <c r="C867" s="84">
        <v>55</v>
      </c>
      <c r="D867" s="85">
        <v>64.88</v>
      </c>
      <c r="E867" s="86">
        <v>3568.3999999999996</v>
      </c>
      <c r="F867" s="84" t="s">
        <v>23</v>
      </c>
    </row>
    <row r="868" spans="1:6">
      <c r="A868" s="51">
        <v>43838</v>
      </c>
      <c r="B868" s="83">
        <v>0.64637731481481475</v>
      </c>
      <c r="C868" s="84">
        <v>100</v>
      </c>
      <c r="D868" s="85">
        <v>64.88</v>
      </c>
      <c r="E868" s="86">
        <v>6488</v>
      </c>
      <c r="F868" s="84" t="s">
        <v>23</v>
      </c>
    </row>
    <row r="869" spans="1:6">
      <c r="A869" s="51">
        <v>43838</v>
      </c>
      <c r="B869" s="83">
        <v>0.64637731481481475</v>
      </c>
      <c r="C869" s="84">
        <v>82</v>
      </c>
      <c r="D869" s="85">
        <v>64.88</v>
      </c>
      <c r="E869" s="86">
        <v>5320.16</v>
      </c>
      <c r="F869" s="84" t="s">
        <v>23</v>
      </c>
    </row>
    <row r="870" spans="1:6">
      <c r="A870" s="51">
        <v>43838</v>
      </c>
      <c r="B870" s="83">
        <v>0.64892361111111108</v>
      </c>
      <c r="C870" s="84">
        <v>78</v>
      </c>
      <c r="D870" s="85">
        <v>64.900000000000006</v>
      </c>
      <c r="E870" s="86">
        <v>5062.2000000000007</v>
      </c>
      <c r="F870" s="84" t="s">
        <v>23</v>
      </c>
    </row>
    <row r="871" spans="1:6">
      <c r="A871" s="51">
        <v>43838</v>
      </c>
      <c r="B871" s="83">
        <v>0.64892361111111108</v>
      </c>
      <c r="C871" s="84">
        <v>122</v>
      </c>
      <c r="D871" s="85">
        <v>64.900000000000006</v>
      </c>
      <c r="E871" s="86">
        <v>7917.8000000000011</v>
      </c>
      <c r="F871" s="84" t="s">
        <v>23</v>
      </c>
    </row>
    <row r="872" spans="1:6">
      <c r="A872" s="51">
        <v>43838</v>
      </c>
      <c r="B872" s="83">
        <v>0.65163194444444439</v>
      </c>
      <c r="C872" s="84">
        <v>250</v>
      </c>
      <c r="D872" s="85">
        <v>64.900000000000006</v>
      </c>
      <c r="E872" s="86">
        <v>16225.000000000002</v>
      </c>
      <c r="F872" s="84" t="s">
        <v>23</v>
      </c>
    </row>
    <row r="873" spans="1:6">
      <c r="A873" s="51">
        <v>43838</v>
      </c>
      <c r="B873" s="83">
        <v>0.65598379629629633</v>
      </c>
      <c r="C873" s="84">
        <v>147</v>
      </c>
      <c r="D873" s="85">
        <v>64.94</v>
      </c>
      <c r="E873" s="86">
        <v>9546.18</v>
      </c>
      <c r="F873" s="84" t="s">
        <v>23</v>
      </c>
    </row>
    <row r="874" spans="1:6">
      <c r="A874" s="51">
        <v>43838</v>
      </c>
      <c r="B874" s="83">
        <v>0.65598379629629633</v>
      </c>
      <c r="C874" s="84">
        <v>13</v>
      </c>
      <c r="D874" s="85">
        <v>64.94</v>
      </c>
      <c r="E874" s="86">
        <v>844.22</v>
      </c>
      <c r="F874" s="84" t="s">
        <v>23</v>
      </c>
    </row>
    <row r="875" spans="1:6">
      <c r="A875" s="51">
        <v>43838</v>
      </c>
      <c r="B875" s="83">
        <v>0.65598379629629633</v>
      </c>
      <c r="C875" s="84">
        <v>50</v>
      </c>
      <c r="D875" s="85">
        <v>64.94</v>
      </c>
      <c r="E875" s="86">
        <v>3247</v>
      </c>
      <c r="F875" s="84" t="s">
        <v>23</v>
      </c>
    </row>
    <row r="876" spans="1:6">
      <c r="A876" s="51">
        <v>43838</v>
      </c>
      <c r="B876" s="83">
        <v>0.65771990740740738</v>
      </c>
      <c r="C876" s="84">
        <v>100</v>
      </c>
      <c r="D876" s="85">
        <v>64.94</v>
      </c>
      <c r="E876" s="86">
        <v>6494</v>
      </c>
      <c r="F876" s="84" t="s">
        <v>23</v>
      </c>
    </row>
    <row r="877" spans="1:6">
      <c r="A877" s="51">
        <v>43838</v>
      </c>
      <c r="B877" s="83">
        <v>0.65866898148148145</v>
      </c>
      <c r="C877" s="84">
        <v>90</v>
      </c>
      <c r="D877" s="85">
        <v>64.94</v>
      </c>
      <c r="E877" s="86">
        <v>5844.5999999999995</v>
      </c>
      <c r="F877" s="84" t="s">
        <v>23</v>
      </c>
    </row>
    <row r="878" spans="1:6">
      <c r="A878" s="51">
        <v>43838</v>
      </c>
      <c r="B878" s="83">
        <v>0.66085648148148146</v>
      </c>
      <c r="C878" s="84">
        <v>125</v>
      </c>
      <c r="D878" s="85">
        <v>64.94</v>
      </c>
      <c r="E878" s="86">
        <v>8117.5</v>
      </c>
      <c r="F878" s="84" t="s">
        <v>23</v>
      </c>
    </row>
    <row r="879" spans="1:6">
      <c r="A879" s="51">
        <v>43838</v>
      </c>
      <c r="B879" s="83">
        <v>0.66085648148148146</v>
      </c>
      <c r="C879" s="84">
        <v>100</v>
      </c>
      <c r="D879" s="85">
        <v>64.94</v>
      </c>
      <c r="E879" s="86">
        <v>6494</v>
      </c>
      <c r="F879" s="84" t="s">
        <v>23</v>
      </c>
    </row>
    <row r="880" spans="1:6">
      <c r="A880" s="51">
        <v>43838</v>
      </c>
      <c r="B880" s="83">
        <v>0.66085648148148146</v>
      </c>
      <c r="C880" s="84">
        <v>100</v>
      </c>
      <c r="D880" s="85">
        <v>64.94</v>
      </c>
      <c r="E880" s="86">
        <v>6494</v>
      </c>
      <c r="F880" s="84" t="s">
        <v>23</v>
      </c>
    </row>
    <row r="881" spans="1:6">
      <c r="A881" s="51">
        <v>43838</v>
      </c>
      <c r="B881" s="83">
        <v>0.66085648148148146</v>
      </c>
      <c r="C881" s="84">
        <v>15</v>
      </c>
      <c r="D881" s="85">
        <v>64.94</v>
      </c>
      <c r="E881" s="86">
        <v>974.09999999999991</v>
      </c>
      <c r="F881" s="84" t="s">
        <v>23</v>
      </c>
    </row>
    <row r="882" spans="1:6">
      <c r="A882" s="51">
        <v>43838</v>
      </c>
      <c r="B882" s="83">
        <v>0.66291666666666671</v>
      </c>
      <c r="C882" s="84">
        <v>100</v>
      </c>
      <c r="D882" s="85">
        <v>64.98</v>
      </c>
      <c r="E882" s="86">
        <v>6498</v>
      </c>
      <c r="F882" s="84" t="s">
        <v>23</v>
      </c>
    </row>
    <row r="883" spans="1:6">
      <c r="A883" s="51">
        <v>43838</v>
      </c>
      <c r="B883" s="83">
        <v>0.66291666666666671</v>
      </c>
      <c r="C883" s="84">
        <v>80</v>
      </c>
      <c r="D883" s="85">
        <v>64.98</v>
      </c>
      <c r="E883" s="86">
        <v>5198.4000000000005</v>
      </c>
      <c r="F883" s="84" t="s">
        <v>23</v>
      </c>
    </row>
    <row r="884" spans="1:6">
      <c r="A884" s="51">
        <v>43838</v>
      </c>
      <c r="B884" s="83">
        <v>0.66658564814814814</v>
      </c>
      <c r="C884" s="84">
        <v>255</v>
      </c>
      <c r="D884" s="85">
        <v>64.959999999999994</v>
      </c>
      <c r="E884" s="86">
        <v>16564.8</v>
      </c>
      <c r="F884" s="84" t="s">
        <v>23</v>
      </c>
    </row>
    <row r="885" spans="1:6">
      <c r="A885" s="51">
        <v>43838</v>
      </c>
      <c r="B885" s="83">
        <v>0.66658564814814814</v>
      </c>
      <c r="C885" s="84">
        <v>35</v>
      </c>
      <c r="D885" s="85">
        <v>64.959999999999994</v>
      </c>
      <c r="E885" s="86">
        <v>2273.6</v>
      </c>
      <c r="F885" s="84" t="s">
        <v>23</v>
      </c>
    </row>
    <row r="886" spans="1:6">
      <c r="A886" s="51">
        <v>43838</v>
      </c>
      <c r="B886" s="83">
        <v>0.66681712962962969</v>
      </c>
      <c r="C886" s="84">
        <v>150</v>
      </c>
      <c r="D886" s="85">
        <v>64.94</v>
      </c>
      <c r="E886" s="86">
        <v>9741</v>
      </c>
      <c r="F886" s="84" t="s">
        <v>23</v>
      </c>
    </row>
    <row r="887" spans="1:6">
      <c r="A887" s="51">
        <v>43838</v>
      </c>
      <c r="B887" s="83">
        <v>0.66681712962962969</v>
      </c>
      <c r="C887" s="84">
        <v>80</v>
      </c>
      <c r="D887" s="85">
        <v>64.94</v>
      </c>
      <c r="E887" s="86">
        <v>5195.2</v>
      </c>
      <c r="F887" s="84" t="s">
        <v>23</v>
      </c>
    </row>
    <row r="888" spans="1:6">
      <c r="A888" s="51">
        <v>43838</v>
      </c>
      <c r="B888" s="83">
        <v>0.67221064814814813</v>
      </c>
      <c r="C888" s="84">
        <v>4</v>
      </c>
      <c r="D888" s="85">
        <v>64.959999999999994</v>
      </c>
      <c r="E888" s="86">
        <v>259.83999999999997</v>
      </c>
      <c r="F888" s="84" t="s">
        <v>23</v>
      </c>
    </row>
    <row r="889" spans="1:6">
      <c r="A889" s="51">
        <v>43838</v>
      </c>
      <c r="B889" s="83">
        <v>0.67221064814814813</v>
      </c>
      <c r="C889" s="84">
        <v>125</v>
      </c>
      <c r="D889" s="85">
        <v>64.959999999999994</v>
      </c>
      <c r="E889" s="86">
        <v>8119.9999999999991</v>
      </c>
      <c r="F889" s="84" t="s">
        <v>23</v>
      </c>
    </row>
    <row r="890" spans="1:6">
      <c r="A890" s="51">
        <v>43838</v>
      </c>
      <c r="B890" s="83">
        <v>0.67221064814814813</v>
      </c>
      <c r="C890" s="84">
        <v>29</v>
      </c>
      <c r="D890" s="85">
        <v>64.959999999999994</v>
      </c>
      <c r="E890" s="86">
        <v>1883.84</v>
      </c>
      <c r="F890" s="84" t="s">
        <v>23</v>
      </c>
    </row>
    <row r="891" spans="1:6">
      <c r="A891" s="51">
        <v>43838</v>
      </c>
      <c r="B891" s="83">
        <v>0.67221064814814813</v>
      </c>
      <c r="C891" s="84">
        <v>23</v>
      </c>
      <c r="D891" s="85">
        <v>64.959999999999994</v>
      </c>
      <c r="E891" s="86">
        <v>1494.08</v>
      </c>
      <c r="F891" s="84" t="s">
        <v>23</v>
      </c>
    </row>
    <row r="892" spans="1:6">
      <c r="A892" s="51">
        <v>43838</v>
      </c>
      <c r="B892" s="83">
        <v>0.67221064814814813</v>
      </c>
      <c r="C892" s="84">
        <v>19</v>
      </c>
      <c r="D892" s="85">
        <v>64.959999999999994</v>
      </c>
      <c r="E892" s="86">
        <v>1234.2399999999998</v>
      </c>
      <c r="F892" s="84" t="s">
        <v>23</v>
      </c>
    </row>
    <row r="893" spans="1:6">
      <c r="A893" s="51">
        <v>43838</v>
      </c>
      <c r="B893" s="83">
        <v>0.67358796296296297</v>
      </c>
      <c r="C893" s="84">
        <v>270</v>
      </c>
      <c r="D893" s="85">
        <v>64.94</v>
      </c>
      <c r="E893" s="86">
        <v>17533.8</v>
      </c>
      <c r="F893" s="84" t="s">
        <v>23</v>
      </c>
    </row>
    <row r="894" spans="1:6">
      <c r="A894" s="51">
        <v>43838</v>
      </c>
      <c r="B894" s="83">
        <v>0.67585648148148147</v>
      </c>
      <c r="C894" s="84">
        <v>220</v>
      </c>
      <c r="D894" s="85">
        <v>65</v>
      </c>
      <c r="E894" s="86">
        <v>14300</v>
      </c>
      <c r="F894" s="84" t="s">
        <v>23</v>
      </c>
    </row>
    <row r="895" spans="1:6">
      <c r="A895" s="51">
        <v>43838</v>
      </c>
      <c r="B895" s="83">
        <v>0.67859953703703713</v>
      </c>
      <c r="C895" s="84">
        <v>260</v>
      </c>
      <c r="D895" s="85">
        <v>65</v>
      </c>
      <c r="E895" s="86">
        <v>16900</v>
      </c>
      <c r="F895" s="84" t="s">
        <v>23</v>
      </c>
    </row>
    <row r="896" spans="1:6">
      <c r="A896" s="51">
        <v>43838</v>
      </c>
      <c r="B896" s="83">
        <v>0.68012731481481481</v>
      </c>
      <c r="C896" s="84">
        <v>125</v>
      </c>
      <c r="D896" s="85">
        <v>65.02</v>
      </c>
      <c r="E896" s="86">
        <v>8127.4999999999991</v>
      </c>
      <c r="F896" s="84" t="s">
        <v>23</v>
      </c>
    </row>
    <row r="897" spans="1:6">
      <c r="A897" s="51">
        <v>43838</v>
      </c>
      <c r="B897" s="83">
        <v>0.68012731481481481</v>
      </c>
      <c r="C897" s="84">
        <v>29</v>
      </c>
      <c r="D897" s="85">
        <v>65.02</v>
      </c>
      <c r="E897" s="86">
        <v>1885.58</v>
      </c>
      <c r="F897" s="84" t="s">
        <v>23</v>
      </c>
    </row>
    <row r="898" spans="1:6">
      <c r="A898" s="51">
        <v>43838</v>
      </c>
      <c r="B898" s="83">
        <v>0.68016203703703704</v>
      </c>
      <c r="C898" s="84">
        <v>56</v>
      </c>
      <c r="D898" s="85">
        <v>65.02</v>
      </c>
      <c r="E898" s="86">
        <v>3641.12</v>
      </c>
      <c r="F898" s="84" t="s">
        <v>23</v>
      </c>
    </row>
    <row r="899" spans="1:6">
      <c r="A899" s="51">
        <v>43838</v>
      </c>
      <c r="B899" s="83">
        <v>0.68104166666666666</v>
      </c>
      <c r="C899" s="84">
        <v>260</v>
      </c>
      <c r="D899" s="85">
        <v>65</v>
      </c>
      <c r="E899" s="86">
        <v>16900</v>
      </c>
      <c r="F899" s="84" t="s">
        <v>23</v>
      </c>
    </row>
    <row r="900" spans="1:6">
      <c r="A900" s="51">
        <v>43838</v>
      </c>
      <c r="B900" s="83">
        <v>0.68246527777777777</v>
      </c>
      <c r="C900" s="84">
        <v>125</v>
      </c>
      <c r="D900" s="85">
        <v>65.02</v>
      </c>
      <c r="E900" s="86">
        <v>8127.4999999999991</v>
      </c>
      <c r="F900" s="84" t="s">
        <v>23</v>
      </c>
    </row>
    <row r="901" spans="1:6">
      <c r="A901" s="90">
        <v>43838</v>
      </c>
      <c r="B901" s="91">
        <v>0.68246527777777777</v>
      </c>
      <c r="C901" s="92">
        <v>125</v>
      </c>
      <c r="D901" s="93">
        <v>65.02</v>
      </c>
      <c r="E901" s="94">
        <v>8127.4999999999991</v>
      </c>
      <c r="F901" s="92" t="s">
        <v>23</v>
      </c>
    </row>
    <row r="902" spans="1:6">
      <c r="A902" s="51"/>
      <c r="B902" s="83"/>
      <c r="C902" s="84"/>
      <c r="D902" s="85"/>
      <c r="E902" s="86"/>
      <c r="F902" s="84"/>
    </row>
    <row r="903" spans="1:6">
      <c r="A903" s="51"/>
      <c r="B903" s="83"/>
      <c r="C903" s="84"/>
      <c r="D903" s="85"/>
      <c r="E903" s="86"/>
      <c r="F903" s="84"/>
    </row>
    <row r="904" spans="1:6">
      <c r="A904" s="51"/>
      <c r="B904" s="83"/>
      <c r="C904" s="84"/>
      <c r="D904" s="85"/>
      <c r="E904" s="86"/>
      <c r="F904" s="84"/>
    </row>
    <row r="905" spans="1:6">
      <c r="A905" s="51"/>
      <c r="B905" s="83"/>
      <c r="C905" s="84"/>
      <c r="D905" s="85"/>
      <c r="E905" s="86"/>
      <c r="F905" s="84"/>
    </row>
    <row r="906" spans="1:6">
      <c r="A906" s="51"/>
      <c r="B906" s="83"/>
      <c r="C906" s="84"/>
      <c r="D906" s="85"/>
      <c r="E906" s="86"/>
      <c r="F906" s="84"/>
    </row>
    <row r="907" spans="1:6">
      <c r="A907" s="51"/>
      <c r="B907" s="83"/>
      <c r="C907" s="84"/>
      <c r="D907" s="85"/>
      <c r="E907" s="86"/>
      <c r="F907" s="84"/>
    </row>
    <row r="908" spans="1:6">
      <c r="A908" s="51"/>
      <c r="B908" s="83"/>
      <c r="C908" s="84"/>
      <c r="D908" s="85"/>
      <c r="E908" s="86"/>
      <c r="F908" s="84"/>
    </row>
    <row r="909" spans="1:6">
      <c r="A909" s="51"/>
      <c r="B909" s="83"/>
      <c r="C909" s="84"/>
      <c r="D909" s="85"/>
      <c r="E909" s="86"/>
      <c r="F909" s="84"/>
    </row>
    <row r="910" spans="1:6">
      <c r="A910" s="51"/>
      <c r="B910" s="83"/>
      <c r="C910" s="84"/>
      <c r="D910" s="85"/>
      <c r="E910" s="86"/>
      <c r="F910" s="84"/>
    </row>
    <row r="911" spans="1:6">
      <c r="A911" s="51"/>
      <c r="B911" s="83"/>
      <c r="C911" s="84"/>
      <c r="D911" s="85"/>
      <c r="E911" s="86"/>
      <c r="F911" s="84"/>
    </row>
    <row r="912" spans="1:6">
      <c r="A912" s="51"/>
      <c r="B912" s="83"/>
      <c r="C912" s="84"/>
      <c r="D912" s="85"/>
      <c r="E912" s="86"/>
      <c r="F912" s="84"/>
    </row>
    <row r="913" spans="1:6">
      <c r="A913" s="51"/>
      <c r="B913" s="83"/>
      <c r="C913" s="84"/>
      <c r="D913" s="85"/>
      <c r="E913" s="86"/>
      <c r="F913" s="84"/>
    </row>
    <row r="914" spans="1:6">
      <c r="A914" s="51"/>
      <c r="B914" s="83"/>
      <c r="C914" s="84"/>
      <c r="D914" s="85"/>
      <c r="E914" s="86"/>
      <c r="F914" s="84"/>
    </row>
    <row r="915" spans="1:6">
      <c r="A915" s="51"/>
      <c r="B915" s="83"/>
      <c r="C915" s="84"/>
      <c r="D915" s="85"/>
      <c r="E915" s="86"/>
      <c r="F915" s="84"/>
    </row>
    <row r="916" spans="1:6">
      <c r="A916" s="51"/>
      <c r="B916" s="83"/>
      <c r="C916" s="84"/>
      <c r="D916" s="85"/>
      <c r="E916" s="86"/>
      <c r="F916" s="84"/>
    </row>
    <row r="917" spans="1:6">
      <c r="A917" s="51"/>
      <c r="B917" s="83"/>
      <c r="C917" s="84"/>
      <c r="D917" s="85"/>
      <c r="E917" s="86"/>
      <c r="F917" s="84"/>
    </row>
    <row r="918" spans="1:6">
      <c r="A918" s="51"/>
      <c r="B918" s="83"/>
      <c r="C918" s="84"/>
      <c r="D918" s="85"/>
      <c r="E918" s="86"/>
      <c r="F918" s="84"/>
    </row>
    <row r="919" spans="1:6">
      <c r="A919" s="51"/>
      <c r="B919" s="83"/>
      <c r="C919" s="84"/>
      <c r="D919" s="85"/>
      <c r="E919" s="86"/>
      <c r="F919" s="84"/>
    </row>
    <row r="920" spans="1:6">
      <c r="A920" s="51"/>
      <c r="B920" s="83"/>
      <c r="C920" s="84"/>
      <c r="D920" s="85"/>
      <c r="E920" s="86"/>
      <c r="F920" s="84"/>
    </row>
    <row r="921" spans="1:6">
      <c r="A921" s="51"/>
      <c r="B921" s="83"/>
      <c r="C921" s="84"/>
      <c r="D921" s="85"/>
      <c r="E921" s="86"/>
      <c r="F921" s="84"/>
    </row>
    <row r="922" spans="1:6">
      <c r="A922" s="51"/>
      <c r="B922" s="83"/>
      <c r="C922" s="84"/>
      <c r="D922" s="85"/>
      <c r="E922" s="86"/>
      <c r="F922" s="84"/>
    </row>
    <row r="923" spans="1:6">
      <c r="A923" s="51"/>
      <c r="B923" s="83"/>
      <c r="C923" s="84"/>
      <c r="D923" s="85"/>
      <c r="E923" s="86"/>
      <c r="F923" s="84"/>
    </row>
    <row r="924" spans="1:6">
      <c r="A924" s="51"/>
      <c r="B924" s="83"/>
      <c r="C924" s="84"/>
      <c r="D924" s="85"/>
      <c r="E924" s="86"/>
      <c r="F924" s="84"/>
    </row>
    <row r="925" spans="1:6">
      <c r="A925" s="51"/>
      <c r="B925" s="83"/>
      <c r="C925" s="84"/>
      <c r="D925" s="85"/>
      <c r="E925" s="86"/>
      <c r="F925" s="84"/>
    </row>
    <row r="926" spans="1:6">
      <c r="A926" s="51"/>
      <c r="B926" s="83"/>
      <c r="C926" s="84"/>
      <c r="D926" s="85"/>
      <c r="E926" s="86"/>
      <c r="F926" s="84"/>
    </row>
    <row r="927" spans="1:6">
      <c r="A927" s="51"/>
      <c r="B927" s="83"/>
      <c r="C927" s="84"/>
      <c r="D927" s="85"/>
      <c r="E927" s="86"/>
      <c r="F927" s="84"/>
    </row>
    <row r="928" spans="1:6">
      <c r="A928" s="51"/>
      <c r="B928" s="83"/>
      <c r="C928" s="84"/>
      <c r="D928" s="85"/>
      <c r="E928" s="86"/>
      <c r="F928" s="84"/>
    </row>
    <row r="929" spans="1:6">
      <c r="A929" s="51"/>
      <c r="B929" s="83"/>
      <c r="C929" s="84"/>
      <c r="D929" s="85"/>
      <c r="E929" s="86"/>
      <c r="F929" s="84"/>
    </row>
    <row r="930" spans="1:6">
      <c r="A930" s="51"/>
      <c r="B930" s="83"/>
      <c r="C930" s="84"/>
      <c r="D930" s="85"/>
      <c r="E930" s="86"/>
      <c r="F930" s="84"/>
    </row>
    <row r="931" spans="1:6">
      <c r="A931" s="51"/>
      <c r="B931" s="83"/>
      <c r="C931" s="84"/>
      <c r="D931" s="85"/>
      <c r="E931" s="86"/>
      <c r="F931" s="84"/>
    </row>
    <row r="932" spans="1:6">
      <c r="A932" s="51"/>
      <c r="B932" s="83"/>
      <c r="C932" s="84"/>
      <c r="D932" s="85"/>
      <c r="E932" s="86"/>
      <c r="F932" s="84"/>
    </row>
    <row r="933" spans="1:6">
      <c r="A933" s="51"/>
      <c r="B933" s="83"/>
      <c r="C933" s="84"/>
      <c r="D933" s="85"/>
      <c r="E933" s="86"/>
      <c r="F933" s="84"/>
    </row>
    <row r="934" spans="1:6">
      <c r="A934" s="51"/>
      <c r="B934" s="83"/>
      <c r="C934" s="84"/>
      <c r="D934" s="85"/>
      <c r="E934" s="86"/>
      <c r="F934" s="84"/>
    </row>
    <row r="935" spans="1:6">
      <c r="A935" s="51"/>
      <c r="B935" s="83"/>
      <c r="C935" s="84"/>
      <c r="D935" s="85"/>
      <c r="E935" s="86"/>
      <c r="F935" s="84"/>
    </row>
    <row r="936" spans="1:6">
      <c r="A936" s="51"/>
      <c r="B936" s="83"/>
      <c r="C936" s="84"/>
      <c r="D936" s="85"/>
      <c r="E936" s="86"/>
      <c r="F936" s="84"/>
    </row>
    <row r="937" spans="1:6">
      <c r="A937" s="51"/>
      <c r="B937" s="83"/>
      <c r="C937" s="84"/>
      <c r="D937" s="85"/>
      <c r="E937" s="86"/>
      <c r="F937" s="84"/>
    </row>
    <row r="938" spans="1:6">
      <c r="A938" s="51"/>
      <c r="B938" s="83"/>
      <c r="C938" s="84"/>
      <c r="D938" s="85"/>
      <c r="E938" s="86"/>
      <c r="F938" s="84"/>
    </row>
    <row r="939" spans="1:6">
      <c r="A939" s="51"/>
      <c r="B939" s="83"/>
      <c r="C939" s="84"/>
      <c r="D939" s="85"/>
      <c r="E939" s="86"/>
      <c r="F939" s="84"/>
    </row>
    <row r="940" spans="1:6">
      <c r="A940" s="51"/>
      <c r="B940" s="83"/>
      <c r="C940" s="84"/>
      <c r="D940" s="85"/>
      <c r="E940" s="86"/>
      <c r="F940" s="84"/>
    </row>
    <row r="941" spans="1:6">
      <c r="A941" s="51"/>
      <c r="B941" s="83"/>
      <c r="C941" s="84"/>
      <c r="D941" s="85"/>
      <c r="E941" s="86"/>
      <c r="F941" s="84"/>
    </row>
    <row r="942" spans="1:6">
      <c r="A942" s="51"/>
      <c r="B942" s="83"/>
      <c r="C942" s="84"/>
      <c r="D942" s="85"/>
      <c r="E942" s="86"/>
      <c r="F942" s="84"/>
    </row>
    <row r="943" spans="1:6">
      <c r="A943" s="51"/>
      <c r="B943" s="83"/>
      <c r="C943" s="84"/>
      <c r="D943" s="85"/>
      <c r="E943" s="86"/>
      <c r="F943" s="84"/>
    </row>
    <row r="944" spans="1:6">
      <c r="A944" s="51"/>
      <c r="B944" s="83"/>
      <c r="C944" s="84"/>
      <c r="D944" s="85"/>
      <c r="E944" s="86"/>
      <c r="F944" s="84"/>
    </row>
    <row r="945" spans="1:6">
      <c r="A945" s="51"/>
      <c r="B945" s="83"/>
      <c r="C945" s="84"/>
      <c r="D945" s="85"/>
      <c r="E945" s="86"/>
      <c r="F945" s="84"/>
    </row>
    <row r="946" spans="1:6">
      <c r="A946" s="51"/>
      <c r="B946" s="83"/>
      <c r="C946" s="84"/>
      <c r="D946" s="85"/>
      <c r="E946" s="86"/>
      <c r="F946" s="84"/>
    </row>
    <row r="947" spans="1:6">
      <c r="A947" s="51"/>
      <c r="B947" s="83"/>
      <c r="C947" s="84"/>
      <c r="D947" s="85"/>
      <c r="E947" s="86"/>
      <c r="F947" s="84"/>
    </row>
    <row r="948" spans="1:6">
      <c r="A948" s="51"/>
      <c r="B948" s="83"/>
      <c r="C948" s="84"/>
      <c r="D948" s="85"/>
      <c r="E948" s="86"/>
      <c r="F948" s="84"/>
    </row>
    <row r="949" spans="1:6">
      <c r="A949" s="51"/>
      <c r="B949" s="83"/>
      <c r="C949" s="84"/>
      <c r="D949" s="85"/>
      <c r="E949" s="86"/>
      <c r="F949" s="84"/>
    </row>
    <row r="950" spans="1:6">
      <c r="A950" s="51"/>
      <c r="B950" s="83"/>
      <c r="C950" s="84"/>
      <c r="D950" s="85"/>
      <c r="E950" s="86"/>
      <c r="F950" s="84"/>
    </row>
    <row r="951" spans="1:6">
      <c r="A951" s="51"/>
      <c r="B951" s="83"/>
      <c r="C951" s="84"/>
      <c r="D951" s="85"/>
      <c r="E951" s="86"/>
      <c r="F951" s="84"/>
    </row>
    <row r="952" spans="1:6">
      <c r="A952" s="51"/>
      <c r="B952" s="83"/>
      <c r="C952" s="84"/>
      <c r="D952" s="85"/>
      <c r="E952" s="86"/>
      <c r="F952" s="84"/>
    </row>
    <row r="953" spans="1:6">
      <c r="A953" s="51"/>
      <c r="B953" s="83"/>
      <c r="C953" s="84"/>
      <c r="D953" s="85"/>
      <c r="E953" s="86"/>
      <c r="F953" s="84"/>
    </row>
    <row r="954" spans="1:6">
      <c r="A954" s="51"/>
      <c r="B954" s="83"/>
      <c r="C954" s="84"/>
      <c r="D954" s="85"/>
      <c r="E954" s="86"/>
      <c r="F954" s="84"/>
    </row>
    <row r="955" spans="1:6">
      <c r="A955" s="51"/>
      <c r="B955" s="83"/>
      <c r="C955" s="84"/>
      <c r="D955" s="85"/>
      <c r="E955" s="86"/>
      <c r="F955" s="84"/>
    </row>
    <row r="956" spans="1:6">
      <c r="A956" s="51"/>
      <c r="B956" s="83"/>
      <c r="C956" s="84"/>
      <c r="D956" s="85"/>
      <c r="E956" s="86"/>
      <c r="F956" s="84"/>
    </row>
    <row r="957" spans="1:6">
      <c r="A957" s="51"/>
      <c r="B957" s="83"/>
      <c r="C957" s="84"/>
      <c r="D957" s="85"/>
      <c r="E957" s="86"/>
      <c r="F957" s="84"/>
    </row>
    <row r="958" spans="1:6">
      <c r="A958" s="51"/>
      <c r="B958" s="83"/>
      <c r="C958" s="84"/>
      <c r="D958" s="85"/>
      <c r="E958" s="86"/>
      <c r="F958" s="84"/>
    </row>
    <row r="959" spans="1:6">
      <c r="A959" s="51"/>
      <c r="B959" s="83"/>
      <c r="C959" s="84"/>
      <c r="D959" s="85"/>
      <c r="E959" s="86"/>
      <c r="F959" s="84"/>
    </row>
    <row r="960" spans="1:6">
      <c r="A960" s="51"/>
      <c r="B960" s="83"/>
      <c r="C960" s="84"/>
      <c r="D960" s="85"/>
      <c r="E960" s="86"/>
      <c r="F960" s="84"/>
    </row>
    <row r="961" spans="1:6">
      <c r="A961" s="51"/>
      <c r="B961" s="83"/>
      <c r="C961" s="84"/>
      <c r="D961" s="85"/>
      <c r="E961" s="86"/>
      <c r="F961" s="84"/>
    </row>
    <row r="962" spans="1:6">
      <c r="A962" s="51"/>
      <c r="B962" s="83"/>
      <c r="C962" s="84"/>
      <c r="D962" s="85"/>
      <c r="E962" s="86"/>
      <c r="F962" s="84"/>
    </row>
    <row r="963" spans="1:6">
      <c r="A963" s="51"/>
      <c r="B963" s="83"/>
      <c r="C963" s="84"/>
      <c r="D963" s="85"/>
      <c r="E963" s="86"/>
      <c r="F963" s="84"/>
    </row>
    <row r="964" spans="1:6">
      <c r="A964" s="51"/>
      <c r="B964" s="83"/>
      <c r="C964" s="84"/>
      <c r="D964" s="85"/>
      <c r="E964" s="86"/>
      <c r="F964" s="84"/>
    </row>
    <row r="965" spans="1:6">
      <c r="A965" s="51"/>
      <c r="B965" s="83"/>
      <c r="C965" s="84"/>
      <c r="D965" s="85"/>
      <c r="E965" s="86"/>
      <c r="F965" s="84"/>
    </row>
    <row r="966" spans="1:6">
      <c r="A966" s="51"/>
      <c r="B966" s="83"/>
      <c r="C966" s="84"/>
      <c r="D966" s="85"/>
      <c r="E966" s="86"/>
      <c r="F966" s="84"/>
    </row>
    <row r="967" spans="1:6">
      <c r="A967" s="51"/>
      <c r="B967" s="83"/>
      <c r="C967" s="84"/>
      <c r="D967" s="85"/>
      <c r="E967" s="86"/>
      <c r="F967" s="84"/>
    </row>
    <row r="968" spans="1:6">
      <c r="A968" s="51"/>
      <c r="B968" s="83"/>
      <c r="C968" s="84"/>
      <c r="D968" s="85"/>
      <c r="E968" s="86"/>
      <c r="F968" s="84"/>
    </row>
    <row r="969" spans="1:6">
      <c r="A969" s="51"/>
      <c r="B969" s="83"/>
      <c r="C969" s="84"/>
      <c r="D969" s="85"/>
      <c r="E969" s="86"/>
      <c r="F969" s="84"/>
    </row>
    <row r="970" spans="1:6">
      <c r="A970" s="51"/>
      <c r="B970" s="83"/>
      <c r="C970" s="84"/>
      <c r="D970" s="85"/>
      <c r="E970" s="86"/>
      <c r="F970" s="84"/>
    </row>
    <row r="971" spans="1:6">
      <c r="A971" s="51"/>
      <c r="B971" s="83"/>
      <c r="C971" s="84"/>
      <c r="D971" s="85"/>
      <c r="E971" s="86"/>
      <c r="F971" s="84"/>
    </row>
    <row r="972" spans="1:6">
      <c r="A972" s="51"/>
      <c r="B972" s="83"/>
      <c r="C972" s="84"/>
      <c r="D972" s="85"/>
      <c r="E972" s="86"/>
      <c r="F972" s="84"/>
    </row>
    <row r="973" spans="1:6">
      <c r="A973" s="51"/>
      <c r="B973" s="83"/>
      <c r="C973" s="84"/>
      <c r="D973" s="85"/>
      <c r="E973" s="86"/>
      <c r="F973" s="84"/>
    </row>
    <row r="974" spans="1:6">
      <c r="A974" s="51"/>
      <c r="B974" s="83"/>
      <c r="C974" s="84"/>
      <c r="D974" s="85"/>
      <c r="E974" s="86"/>
      <c r="F974" s="84"/>
    </row>
    <row r="975" spans="1:6">
      <c r="A975" s="51"/>
      <c r="B975" s="83"/>
      <c r="C975" s="84"/>
      <c r="D975" s="85"/>
      <c r="E975" s="86"/>
      <c r="F975" s="84"/>
    </row>
    <row r="976" spans="1:6">
      <c r="A976" s="51"/>
      <c r="B976" s="83"/>
      <c r="C976" s="84"/>
      <c r="D976" s="85"/>
      <c r="E976" s="86"/>
      <c r="F976" s="84"/>
    </row>
    <row r="977" spans="1:6">
      <c r="A977" s="51"/>
      <c r="B977" s="83"/>
      <c r="C977" s="84"/>
      <c r="D977" s="85"/>
      <c r="E977" s="86"/>
      <c r="F977" s="84"/>
    </row>
    <row r="978" spans="1:6">
      <c r="A978" s="51"/>
      <c r="B978" s="83"/>
      <c r="C978" s="84"/>
      <c r="D978" s="85"/>
      <c r="E978" s="86"/>
      <c r="F978" s="84"/>
    </row>
    <row r="979" spans="1:6">
      <c r="A979" s="51"/>
      <c r="B979" s="83"/>
      <c r="C979" s="84"/>
      <c r="D979" s="85"/>
      <c r="E979" s="86"/>
      <c r="F979" s="84"/>
    </row>
    <row r="980" spans="1:6">
      <c r="A980" s="51"/>
      <c r="B980" s="83"/>
      <c r="C980" s="84"/>
      <c r="D980" s="85"/>
      <c r="E980" s="86"/>
      <c r="F980" s="84"/>
    </row>
    <row r="981" spans="1:6">
      <c r="A981" s="51"/>
      <c r="B981" s="83"/>
      <c r="C981" s="84"/>
      <c r="D981" s="85"/>
      <c r="E981" s="86"/>
      <c r="F981" s="84"/>
    </row>
    <row r="982" spans="1:6">
      <c r="A982" s="51"/>
      <c r="B982" s="83"/>
      <c r="C982" s="84"/>
      <c r="D982" s="85"/>
      <c r="E982" s="86"/>
      <c r="F982" s="84"/>
    </row>
    <row r="983" spans="1:6">
      <c r="A983" s="51"/>
      <c r="B983" s="83"/>
      <c r="C983" s="84"/>
      <c r="D983" s="85"/>
      <c r="E983" s="86"/>
      <c r="F983" s="84"/>
    </row>
    <row r="984" spans="1:6">
      <c r="A984" s="51"/>
      <c r="B984" s="83"/>
      <c r="C984" s="84"/>
      <c r="D984" s="85"/>
      <c r="E984" s="86"/>
      <c r="F984" s="84"/>
    </row>
    <row r="985" spans="1:6">
      <c r="A985" s="51"/>
      <c r="B985" s="83"/>
      <c r="C985" s="84"/>
      <c r="D985" s="85"/>
      <c r="E985" s="86"/>
      <c r="F985" s="84"/>
    </row>
    <row r="986" spans="1:6">
      <c r="A986" s="51"/>
      <c r="B986" s="83"/>
      <c r="C986" s="84"/>
      <c r="D986" s="85"/>
      <c r="E986" s="86"/>
      <c r="F986" s="84"/>
    </row>
    <row r="987" spans="1:6">
      <c r="A987" s="51"/>
      <c r="B987" s="83"/>
      <c r="C987" s="84"/>
      <c r="D987" s="85"/>
      <c r="E987" s="86"/>
      <c r="F987" s="84"/>
    </row>
    <row r="988" spans="1:6">
      <c r="A988" s="51"/>
      <c r="B988" s="83"/>
      <c r="C988" s="84"/>
      <c r="D988" s="85"/>
      <c r="E988" s="86"/>
      <c r="F988" s="84"/>
    </row>
    <row r="989" spans="1:6">
      <c r="A989" s="51"/>
      <c r="B989" s="83"/>
      <c r="C989" s="84"/>
      <c r="D989" s="85"/>
      <c r="E989" s="86"/>
      <c r="F989" s="84"/>
    </row>
    <row r="990" spans="1:6">
      <c r="A990" s="51"/>
      <c r="B990" s="83"/>
      <c r="C990" s="84"/>
      <c r="D990" s="85"/>
      <c r="E990" s="86"/>
      <c r="F990" s="84"/>
    </row>
    <row r="991" spans="1:6">
      <c r="A991" s="51"/>
      <c r="B991" s="83"/>
      <c r="C991" s="84"/>
      <c r="D991" s="85"/>
      <c r="E991" s="86"/>
      <c r="F991" s="84"/>
    </row>
    <row r="992" spans="1:6">
      <c r="A992" s="51"/>
      <c r="B992" s="83"/>
      <c r="C992" s="84"/>
      <c r="D992" s="85"/>
      <c r="E992" s="86"/>
      <c r="F992" s="84"/>
    </row>
    <row r="993" spans="1:6">
      <c r="A993" s="51"/>
      <c r="B993" s="83"/>
      <c r="C993" s="84"/>
      <c r="D993" s="85"/>
      <c r="E993" s="86"/>
      <c r="F993" s="84"/>
    </row>
    <row r="994" spans="1:6">
      <c r="A994" s="51"/>
      <c r="B994" s="83"/>
      <c r="C994" s="84"/>
      <c r="D994" s="85"/>
      <c r="E994" s="86"/>
      <c r="F994" s="84"/>
    </row>
    <row r="995" spans="1:6">
      <c r="A995" s="51"/>
      <c r="B995" s="83"/>
      <c r="C995" s="84"/>
      <c r="D995" s="85"/>
      <c r="E995" s="86"/>
      <c r="F995" s="84"/>
    </row>
    <row r="996" spans="1:6">
      <c r="A996" s="51"/>
      <c r="B996" s="83"/>
      <c r="C996" s="84"/>
      <c r="D996" s="85"/>
      <c r="E996" s="86"/>
      <c r="F996" s="84"/>
    </row>
    <row r="997" spans="1:6">
      <c r="A997" s="51"/>
      <c r="B997" s="83"/>
      <c r="C997" s="84"/>
      <c r="D997" s="85"/>
      <c r="E997" s="86"/>
      <c r="F997" s="84"/>
    </row>
    <row r="998" spans="1:6">
      <c r="A998" s="51"/>
      <c r="B998" s="83"/>
      <c r="C998" s="84"/>
      <c r="D998" s="85"/>
      <c r="E998" s="86"/>
      <c r="F998" s="84"/>
    </row>
    <row r="999" spans="1:6">
      <c r="A999" s="51"/>
      <c r="B999" s="83"/>
      <c r="C999" s="84"/>
      <c r="D999" s="85"/>
      <c r="E999" s="86"/>
      <c r="F999" s="84"/>
    </row>
    <row r="1000" spans="1:6">
      <c r="A1000" s="51"/>
      <c r="B1000" s="83"/>
      <c r="C1000" s="84"/>
      <c r="D1000" s="85"/>
      <c r="E1000" s="86"/>
      <c r="F1000" s="84"/>
    </row>
    <row r="1001" spans="1:6">
      <c r="A1001" s="51"/>
      <c r="B1001" s="83"/>
      <c r="C1001" s="84"/>
      <c r="D1001" s="85"/>
      <c r="E1001" s="86"/>
      <c r="F1001" s="84"/>
    </row>
    <row r="1002" spans="1:6">
      <c r="A1002" s="51"/>
      <c r="B1002" s="83"/>
      <c r="C1002" s="84"/>
      <c r="D1002" s="85"/>
      <c r="E1002" s="86"/>
      <c r="F1002" s="84"/>
    </row>
    <row r="1003" spans="1:6">
      <c r="A1003" s="51"/>
      <c r="B1003" s="83"/>
      <c r="C1003" s="84"/>
      <c r="D1003" s="85"/>
      <c r="E1003" s="86"/>
      <c r="F1003" s="84"/>
    </row>
    <row r="1004" spans="1:6">
      <c r="A1004" s="51"/>
      <c r="B1004" s="83"/>
      <c r="C1004" s="84"/>
      <c r="D1004" s="85"/>
      <c r="E1004" s="86"/>
      <c r="F1004" s="84"/>
    </row>
    <row r="1005" spans="1:6">
      <c r="A1005" s="51"/>
      <c r="B1005" s="83"/>
      <c r="C1005" s="84"/>
      <c r="D1005" s="85"/>
      <c r="E1005" s="86"/>
      <c r="F1005" s="84"/>
    </row>
    <row r="1006" spans="1:6">
      <c r="A1006" s="51"/>
      <c r="B1006" s="83"/>
      <c r="C1006" s="84"/>
      <c r="D1006" s="85"/>
      <c r="E1006" s="86"/>
      <c r="F1006" s="84"/>
    </row>
    <row r="1007" spans="1:6">
      <c r="A1007" s="51"/>
      <c r="B1007" s="83"/>
      <c r="C1007" s="84"/>
      <c r="D1007" s="85"/>
      <c r="E1007" s="86"/>
      <c r="F1007" s="84"/>
    </row>
    <row r="1008" spans="1:6">
      <c r="A1008" s="51"/>
      <c r="B1008" s="83"/>
      <c r="C1008" s="84"/>
      <c r="D1008" s="85"/>
      <c r="E1008" s="86"/>
      <c r="F1008" s="84"/>
    </row>
    <row r="1009" spans="1:6">
      <c r="A1009" s="51"/>
      <c r="B1009" s="83"/>
      <c r="C1009" s="84"/>
      <c r="D1009" s="85"/>
      <c r="E1009" s="86"/>
      <c r="F1009" s="84"/>
    </row>
    <row r="1010" spans="1:6">
      <c r="A1010" s="51"/>
      <c r="B1010" s="83"/>
      <c r="C1010" s="84"/>
      <c r="D1010" s="85"/>
      <c r="E1010" s="86"/>
      <c r="F1010" s="84"/>
    </row>
    <row r="1011" spans="1:6">
      <c r="A1011" s="51"/>
      <c r="B1011" s="83"/>
      <c r="C1011" s="84"/>
      <c r="D1011" s="85"/>
      <c r="E1011" s="86"/>
      <c r="F1011" s="84"/>
    </row>
    <row r="1012" spans="1:6">
      <c r="A1012" s="51"/>
      <c r="B1012" s="83"/>
      <c r="C1012" s="84"/>
      <c r="D1012" s="85"/>
      <c r="E1012" s="86"/>
      <c r="F1012" s="84"/>
    </row>
    <row r="1013" spans="1:6">
      <c r="A1013" s="51"/>
      <c r="B1013" s="83"/>
      <c r="C1013" s="84"/>
      <c r="D1013" s="85"/>
      <c r="E1013" s="86"/>
      <c r="F1013" s="84"/>
    </row>
    <row r="1014" spans="1:6">
      <c r="A1014" s="51"/>
      <c r="B1014" s="83"/>
      <c r="C1014" s="84"/>
      <c r="D1014" s="85"/>
      <c r="E1014" s="86"/>
      <c r="F1014" s="84"/>
    </row>
    <row r="1015" spans="1:6">
      <c r="A1015" s="51"/>
      <c r="B1015" s="83"/>
      <c r="C1015" s="84"/>
      <c r="D1015" s="85"/>
      <c r="E1015" s="86"/>
      <c r="F1015" s="84"/>
    </row>
    <row r="1016" spans="1:6">
      <c r="A1016" s="51"/>
      <c r="B1016" s="83"/>
      <c r="C1016" s="84"/>
      <c r="D1016" s="85"/>
      <c r="E1016" s="86"/>
      <c r="F1016" s="84"/>
    </row>
    <row r="1017" spans="1:6">
      <c r="A1017" s="51"/>
      <c r="B1017" s="83"/>
      <c r="C1017" s="84"/>
      <c r="D1017" s="85"/>
      <c r="E1017" s="86"/>
      <c r="F1017" s="84"/>
    </row>
    <row r="1018" spans="1:6">
      <c r="A1018" s="51"/>
      <c r="B1018" s="83"/>
      <c r="C1018" s="84"/>
      <c r="D1018" s="85"/>
      <c r="E1018" s="86"/>
      <c r="F1018" s="84"/>
    </row>
    <row r="1019" spans="1:6">
      <c r="A1019" s="51"/>
      <c r="B1019" s="83"/>
      <c r="C1019" s="84"/>
      <c r="D1019" s="85"/>
      <c r="E1019" s="86"/>
      <c r="F1019" s="84"/>
    </row>
    <row r="1020" spans="1:6">
      <c r="A1020" s="51"/>
      <c r="B1020" s="83"/>
      <c r="C1020" s="84"/>
      <c r="D1020" s="85"/>
      <c r="E1020" s="86"/>
      <c r="F1020" s="84"/>
    </row>
    <row r="1021" spans="1:6">
      <c r="A1021" s="51"/>
      <c r="B1021" s="83"/>
      <c r="C1021" s="84"/>
      <c r="D1021" s="85"/>
      <c r="E1021" s="86"/>
      <c r="F1021" s="84"/>
    </row>
    <row r="1022" spans="1:6">
      <c r="A1022" s="51"/>
      <c r="B1022" s="83"/>
      <c r="C1022" s="84"/>
      <c r="D1022" s="85"/>
      <c r="E1022" s="86"/>
      <c r="F1022" s="84"/>
    </row>
    <row r="1023" spans="1:6">
      <c r="A1023" s="51"/>
      <c r="B1023" s="83"/>
      <c r="C1023" s="84"/>
      <c r="D1023" s="85"/>
      <c r="E1023" s="86"/>
      <c r="F1023" s="84"/>
    </row>
    <row r="1024" spans="1:6">
      <c r="A1024" s="51"/>
      <c r="B1024" s="83"/>
      <c r="C1024" s="84"/>
      <c r="D1024" s="85"/>
      <c r="E1024" s="86"/>
      <c r="F1024" s="84"/>
    </row>
    <row r="1025" spans="1:6">
      <c r="A1025" s="51"/>
      <c r="B1025" s="83"/>
      <c r="C1025" s="84"/>
      <c r="D1025" s="85"/>
      <c r="E1025" s="86"/>
      <c r="F1025" s="84"/>
    </row>
    <row r="1026" spans="1:6">
      <c r="A1026" s="51"/>
      <c r="B1026" s="83"/>
      <c r="C1026" s="84"/>
      <c r="D1026" s="85"/>
      <c r="E1026" s="86"/>
      <c r="F1026" s="84"/>
    </row>
    <row r="1027" spans="1:6">
      <c r="A1027" s="51"/>
      <c r="B1027" s="83"/>
      <c r="C1027" s="84"/>
      <c r="D1027" s="85"/>
      <c r="E1027" s="86"/>
      <c r="F1027" s="84"/>
    </row>
    <row r="1028" spans="1:6">
      <c r="A1028" s="51"/>
      <c r="B1028" s="83"/>
      <c r="C1028" s="84"/>
      <c r="D1028" s="85"/>
      <c r="E1028" s="86"/>
      <c r="F1028" s="84"/>
    </row>
    <row r="1029" spans="1:6">
      <c r="A1029" s="51"/>
      <c r="B1029" s="83"/>
      <c r="C1029" s="84"/>
      <c r="D1029" s="85"/>
      <c r="E1029" s="86"/>
      <c r="F1029" s="84"/>
    </row>
    <row r="1030" spans="1:6">
      <c r="A1030" s="51"/>
      <c r="B1030" s="83"/>
      <c r="C1030" s="84"/>
      <c r="D1030" s="85"/>
      <c r="E1030" s="86"/>
      <c r="F1030" s="84"/>
    </row>
    <row r="1031" spans="1:6">
      <c r="A1031" s="51"/>
      <c r="B1031" s="83"/>
      <c r="C1031" s="84"/>
      <c r="D1031" s="85"/>
      <c r="E1031" s="86"/>
      <c r="F1031" s="84"/>
    </row>
    <row r="1032" spans="1:6">
      <c r="A1032" s="51"/>
      <c r="B1032" s="83"/>
      <c r="C1032" s="84"/>
      <c r="D1032" s="85"/>
      <c r="E1032" s="86"/>
      <c r="F1032" s="84"/>
    </row>
    <row r="1033" spans="1:6">
      <c r="A1033" s="51"/>
      <c r="B1033" s="83"/>
      <c r="C1033" s="84"/>
      <c r="D1033" s="85"/>
      <c r="E1033" s="86"/>
      <c r="F1033" s="84"/>
    </row>
    <row r="1034" spans="1:6">
      <c r="A1034" s="51"/>
      <c r="B1034" s="83"/>
      <c r="C1034" s="84"/>
      <c r="D1034" s="85"/>
      <c r="E1034" s="86"/>
      <c r="F1034" s="84"/>
    </row>
    <row r="1035" spans="1:6">
      <c r="A1035" s="51"/>
      <c r="B1035" s="83"/>
      <c r="C1035" s="84"/>
      <c r="D1035" s="85"/>
      <c r="E1035" s="86"/>
      <c r="F1035" s="84"/>
    </row>
    <row r="1036" spans="1:6">
      <c r="A1036" s="51"/>
      <c r="B1036" s="83"/>
      <c r="C1036" s="84"/>
      <c r="D1036" s="85"/>
      <c r="E1036" s="86"/>
      <c r="F1036" s="84"/>
    </row>
    <row r="1037" spans="1:6">
      <c r="A1037" s="51"/>
      <c r="B1037" s="83"/>
      <c r="C1037" s="84"/>
      <c r="D1037" s="85"/>
      <c r="E1037" s="86"/>
      <c r="F1037" s="84"/>
    </row>
    <row r="1038" spans="1:6">
      <c r="A1038" s="51"/>
      <c r="B1038" s="83"/>
      <c r="C1038" s="84"/>
      <c r="D1038" s="85"/>
      <c r="E1038" s="86"/>
      <c r="F1038" s="84"/>
    </row>
    <row r="1039" spans="1:6">
      <c r="A1039" s="51"/>
      <c r="B1039" s="83"/>
      <c r="C1039" s="84"/>
      <c r="D1039" s="85"/>
      <c r="E1039" s="86"/>
      <c r="F1039" s="84"/>
    </row>
    <row r="1040" spans="1:6">
      <c r="A1040" s="51"/>
      <c r="B1040" s="83"/>
      <c r="C1040" s="84"/>
      <c r="D1040" s="85"/>
      <c r="E1040" s="86"/>
      <c r="F1040" s="84"/>
    </row>
    <row r="1041" spans="1:6">
      <c r="A1041" s="51"/>
      <c r="B1041" s="83"/>
      <c r="C1041" s="84"/>
      <c r="D1041" s="85"/>
      <c r="E1041" s="86"/>
      <c r="F1041" s="84"/>
    </row>
    <row r="1042" spans="1:6">
      <c r="A1042" s="51"/>
      <c r="B1042" s="83"/>
      <c r="C1042" s="84"/>
      <c r="D1042" s="85"/>
      <c r="E1042" s="86"/>
      <c r="F1042" s="84"/>
    </row>
    <row r="1043" spans="1:6">
      <c r="A1043" s="51"/>
      <c r="B1043" s="83"/>
      <c r="C1043" s="84"/>
      <c r="D1043" s="85"/>
      <c r="E1043" s="86"/>
      <c r="F1043" s="84"/>
    </row>
    <row r="1044" spans="1:6">
      <c r="A1044" s="51"/>
      <c r="B1044" s="83"/>
      <c r="C1044" s="84"/>
      <c r="D1044" s="85"/>
      <c r="E1044" s="86"/>
      <c r="F1044" s="84"/>
    </row>
    <row r="1045" spans="1:6">
      <c r="A1045" s="51"/>
      <c r="B1045" s="83"/>
      <c r="C1045" s="84"/>
      <c r="D1045" s="85"/>
      <c r="E1045" s="86"/>
      <c r="F1045" s="84"/>
    </row>
    <row r="1046" spans="1:6">
      <c r="A1046" s="51"/>
      <c r="B1046" s="83"/>
      <c r="C1046" s="84"/>
      <c r="D1046" s="85"/>
      <c r="E1046" s="86"/>
      <c r="F1046" s="84"/>
    </row>
    <row r="1047" spans="1:6">
      <c r="A1047" s="51"/>
      <c r="B1047" s="83"/>
      <c r="C1047" s="84"/>
      <c r="D1047" s="85"/>
      <c r="E1047" s="86"/>
      <c r="F1047" s="84"/>
    </row>
    <row r="1048" spans="1:6">
      <c r="A1048" s="51"/>
      <c r="B1048" s="83"/>
      <c r="C1048" s="84"/>
      <c r="D1048" s="85"/>
      <c r="E1048" s="86"/>
      <c r="F1048" s="84"/>
    </row>
    <row r="1049" spans="1:6">
      <c r="A1049" s="51"/>
      <c r="B1049" s="83"/>
      <c r="C1049" s="84"/>
      <c r="D1049" s="85"/>
      <c r="E1049" s="86"/>
      <c r="F1049" s="84"/>
    </row>
    <row r="1050" spans="1:6">
      <c r="A1050" s="51"/>
      <c r="B1050" s="83"/>
      <c r="C1050" s="84"/>
      <c r="D1050" s="85"/>
      <c r="E1050" s="86"/>
      <c r="F1050" s="84"/>
    </row>
    <row r="1051" spans="1:6">
      <c r="A1051" s="51"/>
      <c r="B1051" s="83"/>
      <c r="C1051" s="84"/>
      <c r="D1051" s="85"/>
      <c r="E1051" s="86"/>
      <c r="F1051" s="84"/>
    </row>
    <row r="1052" spans="1:6">
      <c r="A1052" s="51"/>
      <c r="B1052" s="83"/>
      <c r="C1052" s="84"/>
      <c r="D1052" s="85"/>
      <c r="E1052" s="86"/>
      <c r="F1052" s="84"/>
    </row>
    <row r="1053" spans="1:6">
      <c r="A1053" s="51"/>
      <c r="B1053" s="83"/>
      <c r="C1053" s="84"/>
      <c r="D1053" s="85"/>
      <c r="E1053" s="86"/>
      <c r="F1053" s="84"/>
    </row>
    <row r="1054" spans="1:6">
      <c r="A1054" s="51"/>
      <c r="B1054" s="83"/>
      <c r="C1054" s="84"/>
      <c r="D1054" s="85"/>
      <c r="E1054" s="86"/>
      <c r="F1054" s="84"/>
    </row>
    <row r="1055" spans="1:6">
      <c r="A1055" s="51"/>
      <c r="B1055" s="83"/>
      <c r="C1055" s="84"/>
      <c r="D1055" s="85"/>
      <c r="E1055" s="86"/>
      <c r="F1055" s="84"/>
    </row>
    <row r="1056" spans="1:6">
      <c r="A1056" s="51"/>
      <c r="B1056" s="83"/>
      <c r="C1056" s="84"/>
      <c r="D1056" s="85"/>
      <c r="E1056" s="86"/>
      <c r="F1056" s="84"/>
    </row>
    <row r="1057" spans="1:6">
      <c r="A1057" s="51"/>
      <c r="B1057" s="83"/>
      <c r="C1057" s="84"/>
      <c r="D1057" s="85"/>
      <c r="E1057" s="86"/>
      <c r="F1057" s="84"/>
    </row>
    <row r="1058" spans="1:6">
      <c r="A1058" s="51"/>
      <c r="B1058" s="83"/>
      <c r="C1058" s="84"/>
      <c r="D1058" s="85"/>
      <c r="E1058" s="86"/>
      <c r="F1058" s="84"/>
    </row>
    <row r="1059" spans="1:6">
      <c r="A1059" s="51"/>
      <c r="B1059" s="83"/>
      <c r="C1059" s="84"/>
      <c r="D1059" s="85"/>
      <c r="E1059" s="86"/>
      <c r="F1059" s="84"/>
    </row>
    <row r="1060" spans="1:6">
      <c r="A1060" s="51"/>
      <c r="B1060" s="83"/>
      <c r="C1060" s="84"/>
      <c r="D1060" s="85"/>
      <c r="E1060" s="86"/>
      <c r="F1060" s="84"/>
    </row>
    <row r="1061" spans="1:6">
      <c r="A1061" s="51"/>
      <c r="B1061" s="83"/>
      <c r="C1061" s="84"/>
      <c r="D1061" s="85"/>
      <c r="E1061" s="86"/>
      <c r="F1061" s="84"/>
    </row>
    <row r="1062" spans="1:6">
      <c r="A1062" s="51"/>
      <c r="B1062" s="83"/>
      <c r="C1062" s="84"/>
      <c r="D1062" s="85"/>
      <c r="E1062" s="86"/>
      <c r="F1062" s="84"/>
    </row>
    <row r="1063" spans="1:6">
      <c r="A1063" s="51"/>
      <c r="B1063" s="83"/>
      <c r="C1063" s="84"/>
      <c r="D1063" s="85"/>
      <c r="E1063" s="86"/>
      <c r="F1063" s="84"/>
    </row>
    <row r="1064" spans="1:6">
      <c r="A1064" s="51"/>
      <c r="B1064" s="83"/>
      <c r="C1064" s="84"/>
      <c r="D1064" s="85"/>
      <c r="E1064" s="86"/>
      <c r="F1064" s="84"/>
    </row>
    <row r="1065" spans="1:6">
      <c r="A1065" s="51"/>
      <c r="B1065" s="83"/>
      <c r="C1065" s="84"/>
      <c r="D1065" s="85"/>
      <c r="E1065" s="86"/>
      <c r="F1065" s="84"/>
    </row>
    <row r="1066" spans="1:6">
      <c r="A1066" s="51"/>
      <c r="B1066" s="83"/>
      <c r="C1066" s="84"/>
      <c r="D1066" s="85"/>
      <c r="E1066" s="86"/>
      <c r="F1066" s="84"/>
    </row>
    <row r="1067" spans="1:6">
      <c r="A1067" s="51"/>
      <c r="B1067" s="83"/>
      <c r="C1067" s="84"/>
      <c r="D1067" s="85"/>
      <c r="E1067" s="86"/>
      <c r="F1067" s="84"/>
    </row>
    <row r="1068" spans="1:6">
      <c r="A1068" s="51"/>
      <c r="B1068" s="83"/>
      <c r="C1068" s="84"/>
      <c r="D1068" s="85"/>
      <c r="E1068" s="86"/>
      <c r="F1068" s="84"/>
    </row>
    <row r="1069" spans="1:6">
      <c r="A1069" s="51"/>
      <c r="B1069" s="83"/>
      <c r="C1069" s="84"/>
      <c r="D1069" s="85"/>
      <c r="E1069" s="86"/>
      <c r="F1069" s="84"/>
    </row>
    <row r="1070" spans="1:6">
      <c r="A1070" s="51"/>
      <c r="B1070" s="83"/>
      <c r="C1070" s="84"/>
      <c r="D1070" s="85"/>
      <c r="E1070" s="86"/>
      <c r="F1070" s="84"/>
    </row>
    <row r="1071" spans="1:6">
      <c r="A1071" s="51"/>
      <c r="B1071" s="83"/>
      <c r="C1071" s="84"/>
      <c r="D1071" s="85"/>
      <c r="E1071" s="86"/>
      <c r="F1071" s="84"/>
    </row>
    <row r="1072" spans="1:6">
      <c r="A1072" s="51"/>
      <c r="B1072" s="83"/>
      <c r="C1072" s="84"/>
      <c r="D1072" s="85"/>
      <c r="E1072" s="86"/>
      <c r="F1072" s="84"/>
    </row>
    <row r="1073" spans="1:6">
      <c r="A1073" s="51"/>
      <c r="B1073" s="83"/>
      <c r="C1073" s="84"/>
      <c r="D1073" s="85"/>
      <c r="E1073" s="86"/>
      <c r="F1073" s="84"/>
    </row>
    <row r="1074" spans="1:6">
      <c r="A1074" s="51"/>
      <c r="B1074" s="83"/>
      <c r="C1074" s="84"/>
      <c r="D1074" s="85"/>
      <c r="E1074" s="86"/>
      <c r="F1074" s="84"/>
    </row>
    <row r="1075" spans="1:6">
      <c r="A1075" s="51"/>
      <c r="B1075" s="83"/>
      <c r="C1075" s="84"/>
      <c r="D1075" s="85"/>
      <c r="E1075" s="86"/>
      <c r="F1075" s="84"/>
    </row>
    <row r="1076" spans="1:6">
      <c r="A1076" s="51"/>
      <c r="B1076" s="83"/>
      <c r="C1076" s="84"/>
      <c r="D1076" s="85"/>
      <c r="E1076" s="86"/>
      <c r="F1076" s="84"/>
    </row>
    <row r="1077" spans="1:6">
      <c r="A1077" s="51"/>
      <c r="B1077" s="83"/>
      <c r="C1077" s="84"/>
      <c r="D1077" s="85"/>
      <c r="E1077" s="86"/>
      <c r="F1077" s="84"/>
    </row>
    <row r="1078" spans="1:6">
      <c r="A1078" s="51"/>
      <c r="B1078" s="83"/>
      <c r="C1078" s="84"/>
      <c r="D1078" s="85"/>
      <c r="E1078" s="86"/>
      <c r="F1078" s="84"/>
    </row>
    <row r="1079" spans="1:6">
      <c r="A1079" s="51"/>
      <c r="B1079" s="83"/>
      <c r="C1079" s="84"/>
      <c r="D1079" s="85"/>
      <c r="E1079" s="86"/>
      <c r="F1079" s="84"/>
    </row>
    <row r="1080" spans="1:6">
      <c r="A1080" s="51"/>
      <c r="B1080" s="83"/>
      <c r="C1080" s="84"/>
      <c r="D1080" s="85"/>
      <c r="E1080" s="86"/>
      <c r="F1080" s="84"/>
    </row>
    <row r="1081" spans="1:6">
      <c r="A1081" s="51"/>
      <c r="B1081" s="83"/>
      <c r="C1081" s="84"/>
      <c r="D1081" s="85"/>
      <c r="E1081" s="86"/>
      <c r="F1081" s="84"/>
    </row>
    <row r="1082" spans="1:6">
      <c r="A1082" s="51"/>
      <c r="B1082" s="83"/>
      <c r="C1082" s="84"/>
      <c r="D1082" s="85"/>
      <c r="E1082" s="86"/>
      <c r="F1082" s="84"/>
    </row>
    <row r="1083" spans="1:6">
      <c r="A1083" s="51"/>
      <c r="B1083" s="83"/>
      <c r="C1083" s="84"/>
      <c r="D1083" s="85"/>
      <c r="E1083" s="86"/>
      <c r="F1083" s="84"/>
    </row>
    <row r="1084" spans="1:6">
      <c r="A1084" s="51"/>
      <c r="B1084" s="83"/>
      <c r="C1084" s="84"/>
      <c r="D1084" s="85"/>
      <c r="E1084" s="86"/>
      <c r="F1084" s="84"/>
    </row>
    <row r="1085" spans="1:6">
      <c r="A1085" s="51"/>
      <c r="B1085" s="83"/>
      <c r="C1085" s="84"/>
      <c r="D1085" s="85"/>
      <c r="E1085" s="86"/>
      <c r="F1085" s="84"/>
    </row>
    <row r="1086" spans="1:6">
      <c r="A1086" s="51"/>
      <c r="B1086" s="83"/>
      <c r="C1086" s="84"/>
      <c r="D1086" s="85"/>
      <c r="E1086" s="86"/>
      <c r="F1086" s="84"/>
    </row>
    <row r="1087" spans="1:6">
      <c r="A1087" s="51"/>
      <c r="B1087" s="83"/>
      <c r="C1087" s="84"/>
      <c r="D1087" s="85"/>
      <c r="E1087" s="86"/>
      <c r="F1087" s="84"/>
    </row>
    <row r="1088" spans="1:6">
      <c r="A1088" s="51"/>
      <c r="B1088" s="83"/>
      <c r="C1088" s="84"/>
      <c r="D1088" s="85"/>
      <c r="E1088" s="86"/>
      <c r="F1088" s="84"/>
    </row>
    <row r="1089" spans="1:6">
      <c r="A1089" s="51"/>
      <c r="B1089" s="83"/>
      <c r="C1089" s="84"/>
      <c r="D1089" s="85"/>
      <c r="E1089" s="86"/>
      <c r="F1089" s="84"/>
    </row>
    <row r="1090" spans="1:6">
      <c r="A1090" s="51"/>
      <c r="B1090" s="83"/>
      <c r="C1090" s="84"/>
      <c r="D1090" s="85"/>
      <c r="E1090" s="86"/>
      <c r="F1090" s="84"/>
    </row>
    <row r="1091" spans="1:6">
      <c r="A1091" s="51"/>
      <c r="B1091" s="83"/>
      <c r="C1091" s="84"/>
      <c r="D1091" s="85"/>
      <c r="E1091" s="86"/>
      <c r="F1091" s="84"/>
    </row>
    <row r="1092" spans="1:6">
      <c r="A1092" s="51"/>
      <c r="B1092" s="83"/>
      <c r="C1092" s="84"/>
      <c r="D1092" s="85"/>
      <c r="E1092" s="86"/>
      <c r="F1092" s="84"/>
    </row>
    <row r="1093" spans="1:6">
      <c r="A1093" s="51"/>
      <c r="B1093" s="83"/>
      <c r="C1093" s="84"/>
      <c r="D1093" s="85"/>
      <c r="E1093" s="86"/>
      <c r="F1093" s="84"/>
    </row>
    <row r="1094" spans="1:6">
      <c r="A1094" s="51"/>
      <c r="B1094" s="83"/>
      <c r="C1094" s="84"/>
      <c r="D1094" s="85"/>
      <c r="E1094" s="86"/>
      <c r="F1094" s="84"/>
    </row>
    <row r="1095" spans="1:6">
      <c r="A1095" s="51"/>
      <c r="B1095" s="83"/>
      <c r="C1095" s="84"/>
      <c r="D1095" s="85"/>
      <c r="E1095" s="86"/>
      <c r="F1095" s="84"/>
    </row>
    <row r="1096" spans="1:6">
      <c r="A1096" s="51"/>
      <c r="B1096" s="83"/>
      <c r="C1096" s="84"/>
      <c r="D1096" s="85"/>
      <c r="E1096" s="86"/>
      <c r="F1096" s="84"/>
    </row>
    <row r="1097" spans="1:6">
      <c r="A1097" s="51"/>
      <c r="B1097" s="83"/>
      <c r="C1097" s="84"/>
      <c r="D1097" s="85"/>
      <c r="E1097" s="86"/>
      <c r="F1097" s="84"/>
    </row>
    <row r="1098" spans="1:6">
      <c r="A1098" s="51"/>
      <c r="B1098" s="83"/>
      <c r="C1098" s="84"/>
      <c r="D1098" s="85"/>
      <c r="E1098" s="86"/>
      <c r="F1098" s="84"/>
    </row>
    <row r="1099" spans="1:6">
      <c r="A1099" s="51"/>
      <c r="B1099" s="83"/>
      <c r="C1099" s="84"/>
      <c r="D1099" s="85"/>
      <c r="E1099" s="86"/>
      <c r="F1099" s="84"/>
    </row>
    <row r="1100" spans="1:6">
      <c r="A1100" s="51"/>
      <c r="B1100" s="83"/>
      <c r="C1100" s="84"/>
      <c r="D1100" s="85"/>
      <c r="E1100" s="86"/>
      <c r="F1100" s="84"/>
    </row>
    <row r="1101" spans="1:6">
      <c r="A1101" s="51"/>
      <c r="B1101" s="83"/>
      <c r="C1101" s="84"/>
      <c r="D1101" s="85"/>
      <c r="E1101" s="86"/>
      <c r="F1101" s="84"/>
    </row>
    <row r="1102" spans="1:6">
      <c r="A1102" s="51"/>
      <c r="B1102" s="83"/>
      <c r="C1102" s="84"/>
      <c r="D1102" s="85"/>
      <c r="E1102" s="86"/>
      <c r="F1102" s="84"/>
    </row>
    <row r="1103" spans="1:6">
      <c r="A1103" s="51"/>
      <c r="B1103" s="83"/>
      <c r="C1103" s="84"/>
      <c r="D1103" s="85"/>
      <c r="E1103" s="86"/>
      <c r="F1103" s="84"/>
    </row>
    <row r="1104" spans="1:6">
      <c r="A1104" s="51"/>
      <c r="B1104" s="83"/>
      <c r="C1104" s="84"/>
      <c r="D1104" s="85"/>
      <c r="E1104" s="86"/>
      <c r="F1104" s="84"/>
    </row>
    <row r="1105" spans="1:6">
      <c r="A1105" s="51"/>
      <c r="B1105" s="83"/>
      <c r="C1105" s="84"/>
      <c r="D1105" s="85"/>
      <c r="E1105" s="86"/>
      <c r="F1105" s="84"/>
    </row>
    <row r="1106" spans="1:6">
      <c r="A1106" s="51"/>
      <c r="B1106" s="83"/>
      <c r="C1106" s="84"/>
      <c r="D1106" s="85"/>
      <c r="E1106" s="86"/>
      <c r="F1106" s="84"/>
    </row>
    <row r="1107" spans="1:6">
      <c r="A1107" s="51"/>
      <c r="B1107" s="83"/>
      <c r="C1107" s="84"/>
      <c r="D1107" s="85"/>
      <c r="E1107" s="86"/>
      <c r="F1107" s="84"/>
    </row>
    <row r="1108" spans="1:6">
      <c r="A1108" s="51"/>
      <c r="B1108" s="83"/>
      <c r="C1108" s="84"/>
      <c r="D1108" s="85"/>
      <c r="E1108" s="86"/>
      <c r="F1108" s="84"/>
    </row>
    <row r="1109" spans="1:6">
      <c r="A1109" s="51"/>
      <c r="B1109" s="83"/>
      <c r="C1109" s="84"/>
      <c r="D1109" s="85"/>
      <c r="E1109" s="86"/>
      <c r="F1109" s="84"/>
    </row>
    <row r="1110" spans="1:6">
      <c r="A1110" s="51"/>
      <c r="B1110" s="83"/>
      <c r="C1110" s="84"/>
      <c r="D1110" s="85"/>
      <c r="E1110" s="86"/>
      <c r="F1110" s="84"/>
    </row>
    <row r="1111" spans="1:6">
      <c r="A1111" s="51"/>
      <c r="B1111" s="83"/>
      <c r="C1111" s="84"/>
      <c r="D1111" s="85"/>
      <c r="E1111" s="86"/>
      <c r="F1111" s="84"/>
    </row>
    <row r="1112" spans="1:6">
      <c r="A1112" s="51"/>
      <c r="B1112" s="83"/>
      <c r="C1112" s="84"/>
      <c r="D1112" s="85"/>
      <c r="E1112" s="86"/>
      <c r="F1112" s="84"/>
    </row>
    <row r="1113" spans="1:6">
      <c r="A1113" s="51"/>
      <c r="B1113" s="83"/>
      <c r="C1113" s="84"/>
      <c r="D1113" s="85"/>
      <c r="E1113" s="86"/>
      <c r="F1113" s="84"/>
    </row>
    <row r="1114" spans="1:6">
      <c r="A1114" s="51"/>
      <c r="B1114" s="83"/>
      <c r="C1114" s="84"/>
      <c r="D1114" s="85"/>
      <c r="E1114" s="86"/>
      <c r="F1114" s="84"/>
    </row>
    <row r="1115" spans="1:6">
      <c r="A1115" s="51"/>
      <c r="B1115" s="83"/>
      <c r="C1115" s="84"/>
      <c r="D1115" s="85"/>
      <c r="E1115" s="86"/>
      <c r="F1115" s="84"/>
    </row>
    <row r="1116" spans="1:6">
      <c r="A1116" s="51"/>
      <c r="B1116" s="83"/>
      <c r="C1116" s="84"/>
      <c r="D1116" s="85"/>
      <c r="E1116" s="86"/>
      <c r="F1116" s="84"/>
    </row>
    <row r="1117" spans="1:6">
      <c r="A1117" s="51"/>
      <c r="B1117" s="83"/>
      <c r="C1117" s="84"/>
      <c r="D1117" s="85"/>
      <c r="E1117" s="86"/>
      <c r="F1117" s="84"/>
    </row>
    <row r="1118" spans="1:6">
      <c r="A1118" s="51"/>
      <c r="B1118" s="83"/>
      <c r="C1118" s="84"/>
      <c r="D1118" s="85"/>
      <c r="E1118" s="86"/>
      <c r="F1118" s="84"/>
    </row>
    <row r="1119" spans="1:6">
      <c r="A1119" s="51"/>
      <c r="B1119" s="83"/>
      <c r="C1119" s="84"/>
      <c r="D1119" s="85"/>
      <c r="E1119" s="86"/>
      <c r="F1119" s="84"/>
    </row>
    <row r="1120" spans="1:6">
      <c r="A1120" s="51"/>
      <c r="B1120" s="83"/>
      <c r="C1120" s="84"/>
      <c r="D1120" s="85"/>
      <c r="E1120" s="86"/>
      <c r="F1120" s="84"/>
    </row>
    <row r="1121" spans="1:6">
      <c r="A1121" s="51"/>
      <c r="B1121" s="83"/>
      <c r="C1121" s="84"/>
      <c r="D1121" s="85"/>
      <c r="E1121" s="86"/>
      <c r="F1121" s="84"/>
    </row>
    <row r="1122" spans="1:6">
      <c r="A1122" s="51"/>
      <c r="B1122" s="83"/>
      <c r="C1122" s="84"/>
      <c r="D1122" s="85"/>
      <c r="E1122" s="86"/>
      <c r="F1122" s="84"/>
    </row>
    <row r="1123" spans="1:6">
      <c r="A1123" s="51"/>
      <c r="B1123" s="83"/>
      <c r="C1123" s="84"/>
      <c r="D1123" s="85"/>
      <c r="E1123" s="86"/>
      <c r="F1123" s="84"/>
    </row>
    <row r="1124" spans="1:6">
      <c r="A1124" s="51"/>
      <c r="B1124" s="83"/>
      <c r="C1124" s="84"/>
      <c r="D1124" s="85"/>
      <c r="E1124" s="86"/>
      <c r="F1124" s="84"/>
    </row>
    <row r="1125" spans="1:6">
      <c r="A1125" s="51"/>
      <c r="B1125" s="83"/>
      <c r="C1125" s="84"/>
      <c r="D1125" s="85"/>
      <c r="E1125" s="86"/>
      <c r="F1125" s="84"/>
    </row>
    <row r="1126" spans="1:6">
      <c r="A1126" s="51"/>
      <c r="B1126" s="83"/>
      <c r="C1126" s="84"/>
      <c r="D1126" s="85"/>
      <c r="E1126" s="86"/>
      <c r="F1126" s="84"/>
    </row>
    <row r="1127" spans="1:6">
      <c r="A1127" s="51"/>
      <c r="B1127" s="83"/>
      <c r="C1127" s="84"/>
      <c r="D1127" s="85"/>
      <c r="E1127" s="86"/>
      <c r="F1127" s="84"/>
    </row>
    <row r="1128" spans="1:6">
      <c r="A1128" s="51"/>
      <c r="B1128" s="83"/>
      <c r="C1128" s="84"/>
      <c r="D1128" s="85"/>
      <c r="E1128" s="86"/>
      <c r="F1128" s="84"/>
    </row>
    <row r="1129" spans="1:6">
      <c r="A1129" s="51"/>
      <c r="B1129" s="83"/>
      <c r="C1129" s="84"/>
      <c r="D1129" s="85"/>
      <c r="E1129" s="86"/>
      <c r="F1129" s="84"/>
    </row>
    <row r="1130" spans="1:6">
      <c r="A1130" s="51"/>
      <c r="B1130" s="83"/>
      <c r="C1130" s="84"/>
      <c r="D1130" s="85"/>
      <c r="E1130" s="86"/>
      <c r="F1130" s="84"/>
    </row>
    <row r="1131" spans="1:6">
      <c r="A1131" s="51"/>
      <c r="B1131" s="83"/>
      <c r="C1131" s="84"/>
      <c r="D1131" s="85"/>
      <c r="E1131" s="86"/>
      <c r="F1131" s="84"/>
    </row>
    <row r="1132" spans="1:6">
      <c r="A1132" s="51"/>
      <c r="B1132" s="83"/>
      <c r="C1132" s="84"/>
      <c r="D1132" s="85"/>
      <c r="E1132" s="86"/>
      <c r="F1132" s="84"/>
    </row>
    <row r="1133" spans="1:6">
      <c r="A1133" s="51"/>
      <c r="B1133" s="83"/>
      <c r="C1133" s="84"/>
      <c r="D1133" s="85"/>
      <c r="E1133" s="86"/>
      <c r="F1133" s="84"/>
    </row>
    <row r="1134" spans="1:6">
      <c r="A1134" s="51"/>
      <c r="B1134" s="83"/>
      <c r="C1134" s="84"/>
      <c r="D1134" s="85"/>
      <c r="E1134" s="86"/>
      <c r="F1134" s="84"/>
    </row>
    <row r="1135" spans="1:6">
      <c r="A1135" s="51"/>
      <c r="B1135" s="83"/>
      <c r="C1135" s="84"/>
      <c r="D1135" s="85"/>
      <c r="E1135" s="86"/>
      <c r="F1135" s="84"/>
    </row>
    <row r="1136" spans="1:6">
      <c r="A1136" s="51"/>
      <c r="B1136" s="83"/>
      <c r="C1136" s="84"/>
      <c r="D1136" s="85"/>
      <c r="E1136" s="86"/>
      <c r="F1136" s="84"/>
    </row>
    <row r="1137" spans="1:6">
      <c r="A1137" s="51"/>
      <c r="B1137" s="83"/>
      <c r="C1137" s="84"/>
      <c r="D1137" s="85"/>
      <c r="E1137" s="86"/>
      <c r="F1137" s="84"/>
    </row>
    <row r="1138" spans="1:6">
      <c r="A1138" s="51"/>
      <c r="B1138" s="83"/>
      <c r="C1138" s="84"/>
      <c r="D1138" s="85"/>
      <c r="E1138" s="86"/>
      <c r="F1138" s="84"/>
    </row>
    <row r="1139" spans="1:6">
      <c r="A1139" s="51"/>
      <c r="B1139" s="83"/>
      <c r="C1139" s="84"/>
      <c r="D1139" s="85"/>
      <c r="E1139" s="86"/>
      <c r="F1139" s="84"/>
    </row>
    <row r="1140" spans="1:6">
      <c r="A1140" s="51"/>
      <c r="B1140" s="83"/>
      <c r="C1140" s="84"/>
      <c r="D1140" s="85"/>
      <c r="E1140" s="86"/>
      <c r="F1140" s="84"/>
    </row>
    <row r="1141" spans="1:6">
      <c r="A1141" s="51"/>
      <c r="B1141" s="83"/>
      <c r="C1141" s="84"/>
      <c r="D1141" s="85"/>
      <c r="E1141" s="86"/>
      <c r="F1141" s="84"/>
    </row>
    <row r="1142" spans="1:6">
      <c r="A1142" s="51"/>
      <c r="B1142" s="83"/>
      <c r="C1142" s="84"/>
      <c r="D1142" s="85"/>
      <c r="E1142" s="86"/>
      <c r="F1142" s="84"/>
    </row>
    <row r="1143" spans="1:6">
      <c r="A1143" s="51"/>
      <c r="B1143" s="83"/>
      <c r="C1143" s="84"/>
      <c r="D1143" s="85"/>
      <c r="E1143" s="86"/>
      <c r="F1143" s="84"/>
    </row>
    <row r="1144" spans="1:6">
      <c r="A1144" s="51"/>
      <c r="B1144" s="83"/>
      <c r="C1144" s="84"/>
      <c r="D1144" s="85"/>
      <c r="E1144" s="86"/>
      <c r="F1144" s="84"/>
    </row>
    <row r="1145" spans="1:6">
      <c r="A1145" s="51"/>
      <c r="B1145" s="83"/>
      <c r="C1145" s="84"/>
      <c r="D1145" s="85"/>
      <c r="E1145" s="86"/>
      <c r="F1145" s="84"/>
    </row>
    <row r="1146" spans="1:6">
      <c r="A1146" s="51"/>
      <c r="B1146" s="83"/>
      <c r="C1146" s="84"/>
      <c r="D1146" s="85"/>
      <c r="E1146" s="86"/>
      <c r="F1146" s="84"/>
    </row>
    <row r="1147" spans="1:6">
      <c r="A1147" s="51"/>
      <c r="B1147" s="83"/>
      <c r="C1147" s="84"/>
      <c r="D1147" s="85"/>
      <c r="E1147" s="86"/>
      <c r="F1147" s="84"/>
    </row>
    <row r="1148" spans="1:6">
      <c r="A1148" s="51"/>
      <c r="B1148" s="83"/>
      <c r="C1148" s="84"/>
      <c r="D1148" s="85"/>
      <c r="E1148" s="86"/>
      <c r="F1148" s="84"/>
    </row>
    <row r="1149" spans="1:6">
      <c r="A1149" s="51"/>
      <c r="B1149" s="83"/>
      <c r="C1149" s="84"/>
      <c r="D1149" s="85"/>
      <c r="E1149" s="86"/>
      <c r="F1149" s="84"/>
    </row>
    <row r="1150" spans="1:6">
      <c r="A1150" s="51"/>
      <c r="B1150" s="83"/>
      <c r="C1150" s="84"/>
      <c r="D1150" s="85"/>
      <c r="E1150" s="86"/>
      <c r="F1150" s="84"/>
    </row>
    <row r="1151" spans="1:6">
      <c r="A1151" s="51"/>
      <c r="B1151" s="83"/>
      <c r="C1151" s="84"/>
      <c r="D1151" s="85"/>
      <c r="E1151" s="86"/>
      <c r="F1151" s="84"/>
    </row>
    <row r="1152" spans="1:6">
      <c r="A1152" s="51"/>
      <c r="B1152" s="83"/>
      <c r="C1152" s="84"/>
      <c r="D1152" s="85"/>
      <c r="E1152" s="86"/>
      <c r="F1152" s="84"/>
    </row>
    <row r="1153" spans="1:6">
      <c r="A1153" s="51"/>
      <c r="B1153" s="83"/>
      <c r="C1153" s="84"/>
      <c r="D1153" s="85"/>
      <c r="E1153" s="86"/>
      <c r="F1153" s="84"/>
    </row>
    <row r="1154" spans="1:6">
      <c r="A1154" s="51"/>
      <c r="B1154" s="83"/>
      <c r="C1154" s="84"/>
      <c r="D1154" s="85"/>
      <c r="E1154" s="86"/>
      <c r="F1154" s="84"/>
    </row>
    <row r="1155" spans="1:6">
      <c r="A1155" s="51"/>
      <c r="B1155" s="83"/>
      <c r="C1155" s="84"/>
      <c r="D1155" s="85"/>
      <c r="E1155" s="86"/>
      <c r="F1155" s="84"/>
    </row>
    <row r="1156" spans="1:6">
      <c r="A1156" s="51"/>
      <c r="B1156" s="83"/>
      <c r="C1156" s="84"/>
      <c r="D1156" s="85"/>
      <c r="E1156" s="86"/>
      <c r="F1156" s="84"/>
    </row>
    <row r="1157" spans="1:6">
      <c r="A1157" s="51"/>
      <c r="B1157" s="83"/>
      <c r="C1157" s="84"/>
      <c r="D1157" s="85"/>
      <c r="E1157" s="86"/>
      <c r="F1157" s="84"/>
    </row>
    <row r="1158" spans="1:6">
      <c r="A1158" s="51"/>
      <c r="B1158" s="83"/>
      <c r="C1158" s="84"/>
      <c r="D1158" s="85"/>
      <c r="E1158" s="86"/>
      <c r="F1158" s="84"/>
    </row>
    <row r="1159" spans="1:6">
      <c r="A1159" s="51"/>
      <c r="B1159" s="83"/>
      <c r="C1159" s="84"/>
      <c r="D1159" s="85"/>
      <c r="E1159" s="86"/>
      <c r="F1159" s="84"/>
    </row>
    <row r="1160" spans="1:6">
      <c r="A1160" s="51"/>
      <c r="B1160" s="83"/>
      <c r="C1160" s="84"/>
      <c r="D1160" s="85"/>
      <c r="E1160" s="86"/>
      <c r="F1160" s="84"/>
    </row>
    <row r="1161" spans="1:6">
      <c r="A1161" s="51"/>
      <c r="B1161" s="83"/>
      <c r="C1161" s="84"/>
      <c r="D1161" s="85"/>
      <c r="E1161" s="86"/>
      <c r="F1161" s="84"/>
    </row>
    <row r="1162" spans="1:6">
      <c r="A1162" s="51"/>
      <c r="B1162" s="83"/>
      <c r="C1162" s="84"/>
      <c r="D1162" s="85"/>
      <c r="E1162" s="86"/>
      <c r="F1162" s="84"/>
    </row>
    <row r="1163" spans="1:6">
      <c r="A1163" s="51"/>
      <c r="B1163" s="83"/>
      <c r="C1163" s="84"/>
      <c r="D1163" s="85"/>
      <c r="E1163" s="86"/>
      <c r="F1163" s="84"/>
    </row>
    <row r="1164" spans="1:6">
      <c r="A1164" s="51"/>
      <c r="B1164" s="83"/>
      <c r="C1164" s="84"/>
      <c r="D1164" s="85"/>
      <c r="E1164" s="86"/>
      <c r="F1164" s="84"/>
    </row>
    <row r="1165" spans="1:6">
      <c r="A1165" s="51"/>
      <c r="B1165" s="83"/>
      <c r="C1165" s="84"/>
      <c r="D1165" s="85"/>
      <c r="E1165" s="86"/>
      <c r="F1165" s="84"/>
    </row>
    <row r="1166" spans="1:6">
      <c r="A1166" s="51"/>
      <c r="B1166" s="83"/>
      <c r="C1166" s="84"/>
      <c r="D1166" s="85"/>
      <c r="E1166" s="86"/>
      <c r="F1166" s="84"/>
    </row>
    <row r="1167" spans="1:6">
      <c r="A1167" s="51"/>
      <c r="B1167" s="83"/>
      <c r="C1167" s="84"/>
      <c r="D1167" s="85"/>
      <c r="E1167" s="86"/>
      <c r="F1167" s="84"/>
    </row>
    <row r="1168" spans="1:6">
      <c r="A1168" s="51"/>
      <c r="B1168" s="83"/>
      <c r="C1168" s="84"/>
      <c r="D1168" s="85"/>
      <c r="E1168" s="86"/>
      <c r="F1168" s="84"/>
    </row>
    <row r="1169" spans="1:6">
      <c r="A1169" s="51"/>
      <c r="B1169" s="83"/>
      <c r="C1169" s="84"/>
      <c r="D1169" s="85"/>
      <c r="E1169" s="86"/>
      <c r="F1169" s="84"/>
    </row>
    <row r="1170" spans="1:6">
      <c r="A1170" s="51"/>
      <c r="B1170" s="83"/>
      <c r="C1170" s="84"/>
      <c r="D1170" s="85"/>
      <c r="E1170" s="86"/>
      <c r="F1170" s="84"/>
    </row>
    <row r="1171" spans="1:6">
      <c r="A1171" s="51"/>
      <c r="B1171" s="83"/>
      <c r="C1171" s="84"/>
      <c r="D1171" s="85"/>
      <c r="E1171" s="86"/>
      <c r="F1171" s="84"/>
    </row>
    <row r="1172" spans="1:6">
      <c r="A1172" s="51"/>
      <c r="B1172" s="83"/>
      <c r="C1172" s="84"/>
      <c r="D1172" s="85"/>
      <c r="E1172" s="86"/>
      <c r="F1172" s="84"/>
    </row>
    <row r="1173" spans="1:6">
      <c r="A1173" s="51"/>
      <c r="B1173" s="83"/>
      <c r="C1173" s="84"/>
      <c r="D1173" s="85"/>
      <c r="E1173" s="86"/>
      <c r="F1173" s="84"/>
    </row>
    <row r="1174" spans="1:6">
      <c r="A1174" s="51"/>
      <c r="B1174" s="83"/>
      <c r="C1174" s="84"/>
      <c r="D1174" s="85"/>
      <c r="E1174" s="86"/>
      <c r="F1174" s="84"/>
    </row>
    <row r="1175" spans="1:6">
      <c r="A1175" s="51"/>
      <c r="B1175" s="83"/>
      <c r="C1175" s="84"/>
      <c r="D1175" s="85"/>
      <c r="E1175" s="86"/>
      <c r="F1175" s="84"/>
    </row>
    <row r="1176" spans="1:6">
      <c r="A1176" s="51"/>
      <c r="B1176" s="83"/>
      <c r="C1176" s="84"/>
      <c r="D1176" s="85"/>
      <c r="E1176" s="86"/>
      <c r="F1176" s="84"/>
    </row>
    <row r="1177" spans="1:6">
      <c r="A1177" s="51"/>
      <c r="B1177" s="83"/>
      <c r="C1177" s="84"/>
      <c r="D1177" s="85"/>
      <c r="E1177" s="86"/>
      <c r="F1177" s="84"/>
    </row>
    <row r="1178" spans="1:6">
      <c r="A1178" s="51"/>
      <c r="B1178" s="83"/>
      <c r="C1178" s="84"/>
      <c r="D1178" s="85"/>
      <c r="E1178" s="86"/>
      <c r="F1178" s="84"/>
    </row>
    <row r="1179" spans="1:6">
      <c r="A1179" s="51"/>
      <c r="B1179" s="83"/>
      <c r="C1179" s="84"/>
      <c r="D1179" s="85"/>
      <c r="E1179" s="86"/>
      <c r="F1179" s="84"/>
    </row>
    <row r="1180" spans="1:6">
      <c r="A1180" s="51"/>
      <c r="B1180" s="83"/>
      <c r="C1180" s="84"/>
      <c r="D1180" s="85"/>
      <c r="E1180" s="86"/>
      <c r="F1180" s="84"/>
    </row>
    <row r="1181" spans="1:6">
      <c r="A1181" s="51"/>
      <c r="B1181" s="83"/>
      <c r="C1181" s="84"/>
      <c r="D1181" s="85"/>
      <c r="E1181" s="86"/>
      <c r="F1181" s="84"/>
    </row>
    <row r="1182" spans="1:6">
      <c r="A1182" s="51"/>
      <c r="B1182" s="83"/>
      <c r="C1182" s="84"/>
      <c r="D1182" s="85"/>
      <c r="E1182" s="86"/>
      <c r="F1182" s="84"/>
    </row>
    <row r="1183" spans="1:6">
      <c r="A1183" s="51"/>
      <c r="B1183" s="83"/>
      <c r="C1183" s="84"/>
      <c r="D1183" s="85"/>
      <c r="E1183" s="86"/>
      <c r="F1183" s="84"/>
    </row>
    <row r="1184" spans="1:6">
      <c r="A1184" s="51"/>
      <c r="B1184" s="83"/>
      <c r="C1184" s="84"/>
      <c r="D1184" s="85"/>
      <c r="E1184" s="86"/>
      <c r="F1184" s="84"/>
    </row>
    <row r="1185" spans="1:6">
      <c r="A1185" s="51"/>
      <c r="B1185" s="83"/>
      <c r="C1185" s="84"/>
      <c r="D1185" s="85"/>
      <c r="E1185" s="86"/>
      <c r="F1185" s="84"/>
    </row>
    <row r="1186" spans="1:6">
      <c r="A1186" s="51"/>
      <c r="B1186" s="83"/>
      <c r="C1186" s="84"/>
      <c r="D1186" s="85"/>
      <c r="E1186" s="86"/>
      <c r="F1186" s="84"/>
    </row>
    <row r="1187" spans="1:6">
      <c r="A1187" s="51"/>
      <c r="B1187" s="83"/>
      <c r="C1187" s="84"/>
      <c r="D1187" s="85"/>
      <c r="E1187" s="86"/>
      <c r="F1187" s="84"/>
    </row>
    <row r="1188" spans="1:6">
      <c r="A1188" s="51"/>
      <c r="B1188" s="83"/>
      <c r="C1188" s="84"/>
      <c r="D1188" s="85"/>
      <c r="E1188" s="86"/>
      <c r="F1188" s="84"/>
    </row>
    <row r="1189" spans="1:6">
      <c r="A1189" s="51"/>
      <c r="B1189" s="83"/>
      <c r="C1189" s="84"/>
      <c r="D1189" s="85"/>
      <c r="E1189" s="86"/>
      <c r="F1189" s="84"/>
    </row>
    <row r="1190" spans="1:6">
      <c r="A1190" s="51"/>
      <c r="B1190" s="83"/>
      <c r="C1190" s="84"/>
      <c r="D1190" s="85"/>
      <c r="E1190" s="86"/>
      <c r="F1190" s="84"/>
    </row>
    <row r="1191" spans="1:6">
      <c r="A1191" s="51"/>
      <c r="B1191" s="83"/>
      <c r="C1191" s="84"/>
      <c r="D1191" s="85"/>
      <c r="E1191" s="86"/>
      <c r="F1191" s="84"/>
    </row>
    <row r="1192" spans="1:6">
      <c r="A1192" s="51"/>
      <c r="B1192" s="83"/>
      <c r="C1192" s="84"/>
      <c r="D1192" s="85"/>
      <c r="E1192" s="86"/>
      <c r="F1192" s="84"/>
    </row>
    <row r="1193" spans="1:6">
      <c r="A1193" s="51"/>
      <c r="B1193" s="83"/>
      <c r="C1193" s="84"/>
      <c r="D1193" s="85"/>
      <c r="E1193" s="86"/>
      <c r="F1193" s="84"/>
    </row>
    <row r="1194" spans="1:6">
      <c r="A1194" s="51"/>
      <c r="B1194" s="83"/>
      <c r="C1194" s="84"/>
      <c r="D1194" s="85"/>
      <c r="E1194" s="86"/>
      <c r="F1194" s="84"/>
    </row>
    <row r="1195" spans="1:6">
      <c r="A1195" s="51"/>
      <c r="B1195" s="83"/>
      <c r="C1195" s="84"/>
      <c r="D1195" s="85"/>
      <c r="E1195" s="86"/>
      <c r="F1195" s="84"/>
    </row>
    <row r="1196" spans="1:6">
      <c r="A1196" s="51"/>
      <c r="B1196" s="83"/>
      <c r="C1196" s="84"/>
      <c r="D1196" s="85"/>
      <c r="E1196" s="86"/>
      <c r="F1196" s="84"/>
    </row>
    <row r="1197" spans="1:6">
      <c r="A1197" s="51"/>
      <c r="B1197" s="83"/>
      <c r="C1197" s="84"/>
      <c r="D1197" s="85"/>
      <c r="E1197" s="86"/>
      <c r="F1197" s="84"/>
    </row>
    <row r="1198" spans="1:6">
      <c r="A1198" s="51"/>
      <c r="B1198" s="83"/>
      <c r="C1198" s="84"/>
      <c r="D1198" s="85"/>
      <c r="E1198" s="86"/>
      <c r="F1198" s="84"/>
    </row>
    <row r="1199" spans="1:6">
      <c r="A1199" s="51"/>
      <c r="B1199" s="83"/>
      <c r="C1199" s="84"/>
      <c r="D1199" s="85"/>
      <c r="E1199" s="86"/>
      <c r="F1199" s="84"/>
    </row>
    <row r="1200" spans="1:6">
      <c r="A1200" s="51"/>
      <c r="B1200" s="83"/>
      <c r="C1200" s="84"/>
      <c r="D1200" s="85"/>
      <c r="E1200" s="86"/>
      <c r="F1200" s="84"/>
    </row>
    <row r="1201" spans="1:6">
      <c r="A1201" s="51"/>
      <c r="B1201" s="83"/>
      <c r="C1201" s="84"/>
      <c r="D1201" s="85"/>
      <c r="E1201" s="86"/>
      <c r="F1201" s="84"/>
    </row>
    <row r="1202" spans="1:6">
      <c r="A1202" s="51"/>
      <c r="B1202" s="83"/>
      <c r="C1202" s="84"/>
      <c r="D1202" s="85"/>
      <c r="E1202" s="86"/>
      <c r="F1202" s="84"/>
    </row>
    <row r="1203" spans="1:6">
      <c r="A1203" s="51"/>
      <c r="B1203" s="83"/>
      <c r="C1203" s="84"/>
      <c r="D1203" s="85"/>
      <c r="E1203" s="86"/>
      <c r="F1203" s="84"/>
    </row>
    <row r="1204" spans="1:6">
      <c r="A1204" s="51"/>
      <c r="B1204" s="83"/>
      <c r="C1204" s="84"/>
      <c r="D1204" s="85"/>
      <c r="E1204" s="86"/>
      <c r="F1204" s="84"/>
    </row>
    <row r="1205" spans="1:6">
      <c r="A1205" s="51"/>
      <c r="B1205" s="83"/>
      <c r="C1205" s="84"/>
      <c r="D1205" s="85"/>
      <c r="E1205" s="86"/>
      <c r="F1205" s="84"/>
    </row>
    <row r="1206" spans="1:6">
      <c r="A1206" s="51"/>
      <c r="B1206" s="83"/>
      <c r="C1206" s="84"/>
      <c r="D1206" s="85"/>
      <c r="E1206" s="86"/>
      <c r="F1206" s="84"/>
    </row>
    <row r="1207" spans="1:6">
      <c r="A1207" s="51"/>
      <c r="B1207" s="83"/>
      <c r="C1207" s="84"/>
      <c r="D1207" s="85"/>
      <c r="E1207" s="86"/>
      <c r="F1207" s="84"/>
    </row>
    <row r="1208" spans="1:6">
      <c r="A1208" s="51"/>
      <c r="B1208" s="83"/>
      <c r="C1208" s="84"/>
      <c r="D1208" s="85"/>
      <c r="E1208" s="86"/>
      <c r="F1208" s="84"/>
    </row>
    <row r="1209" spans="1:6">
      <c r="A1209" s="51"/>
      <c r="B1209" s="83"/>
      <c r="C1209" s="84"/>
      <c r="D1209" s="85"/>
      <c r="E1209" s="86"/>
      <c r="F1209" s="84"/>
    </row>
    <row r="1210" spans="1:6">
      <c r="A1210" s="51"/>
      <c r="B1210" s="83"/>
      <c r="C1210" s="84"/>
      <c r="D1210" s="85"/>
      <c r="E1210" s="86"/>
      <c r="F1210" s="84"/>
    </row>
    <row r="1211" spans="1:6">
      <c r="A1211" s="51"/>
      <c r="B1211" s="83"/>
      <c r="C1211" s="84"/>
      <c r="D1211" s="85"/>
      <c r="E1211" s="86"/>
      <c r="F1211" s="84"/>
    </row>
    <row r="1212" spans="1:6">
      <c r="A1212" s="51"/>
      <c r="B1212" s="83"/>
      <c r="C1212" s="84"/>
      <c r="D1212" s="85"/>
      <c r="E1212" s="86"/>
      <c r="F1212" s="84"/>
    </row>
    <row r="1213" spans="1:6">
      <c r="A1213" s="51"/>
      <c r="B1213" s="83"/>
      <c r="C1213" s="84"/>
      <c r="D1213" s="85"/>
      <c r="E1213" s="86"/>
      <c r="F1213" s="84"/>
    </row>
    <row r="1214" spans="1:6">
      <c r="A1214" s="51"/>
      <c r="B1214" s="83"/>
      <c r="C1214" s="84"/>
      <c r="D1214" s="85"/>
      <c r="E1214" s="86"/>
      <c r="F1214" s="84"/>
    </row>
    <row r="1215" spans="1:6">
      <c r="A1215" s="51"/>
      <c r="B1215" s="83"/>
      <c r="C1215" s="84"/>
      <c r="D1215" s="85"/>
      <c r="E1215" s="86"/>
      <c r="F1215" s="84"/>
    </row>
    <row r="1216" spans="1:6">
      <c r="A1216" s="51"/>
      <c r="B1216" s="83"/>
      <c r="C1216" s="84"/>
      <c r="D1216" s="85"/>
      <c r="E1216" s="86"/>
      <c r="F1216" s="84"/>
    </row>
    <row r="1217" spans="1:6">
      <c r="A1217" s="51"/>
      <c r="B1217" s="83"/>
      <c r="C1217" s="84"/>
      <c r="D1217" s="85"/>
      <c r="E1217" s="86"/>
      <c r="F1217" s="84"/>
    </row>
    <row r="1218" spans="1:6">
      <c r="A1218" s="51"/>
      <c r="B1218" s="83"/>
      <c r="C1218" s="84"/>
      <c r="D1218" s="85"/>
      <c r="E1218" s="86"/>
      <c r="F1218" s="84"/>
    </row>
    <row r="1219" spans="1:6">
      <c r="A1219" s="51"/>
      <c r="B1219" s="83"/>
      <c r="C1219" s="84"/>
      <c r="D1219" s="85"/>
      <c r="E1219" s="86"/>
      <c r="F1219" s="84"/>
    </row>
    <row r="1220" spans="1:6">
      <c r="A1220" s="51"/>
      <c r="B1220" s="83"/>
      <c r="C1220" s="84"/>
      <c r="D1220" s="85"/>
      <c r="E1220" s="86"/>
      <c r="F1220" s="84"/>
    </row>
    <row r="1221" spans="1:6">
      <c r="A1221" s="51"/>
      <c r="B1221" s="83"/>
      <c r="C1221" s="84"/>
      <c r="D1221" s="85"/>
      <c r="E1221" s="86"/>
      <c r="F1221" s="84"/>
    </row>
    <row r="1222" spans="1:6">
      <c r="A1222" s="51"/>
      <c r="B1222" s="83"/>
      <c r="C1222" s="84"/>
      <c r="D1222" s="85"/>
      <c r="E1222" s="86"/>
      <c r="F1222" s="84"/>
    </row>
    <row r="1223" spans="1:6">
      <c r="A1223" s="51"/>
      <c r="B1223" s="83"/>
      <c r="C1223" s="84"/>
      <c r="D1223" s="85"/>
      <c r="E1223" s="86"/>
      <c r="F1223" s="84"/>
    </row>
    <row r="1224" spans="1:6">
      <c r="A1224" s="51"/>
      <c r="B1224" s="83"/>
      <c r="C1224" s="84"/>
      <c r="D1224" s="85"/>
      <c r="E1224" s="86"/>
      <c r="F1224" s="84"/>
    </row>
    <row r="1225" spans="1:6">
      <c r="A1225" s="51"/>
      <c r="B1225" s="83"/>
      <c r="C1225" s="84"/>
      <c r="D1225" s="85"/>
      <c r="E1225" s="86"/>
      <c r="F1225" s="84"/>
    </row>
    <row r="1226" spans="1:6">
      <c r="A1226" s="51"/>
      <c r="B1226" s="83"/>
      <c r="C1226" s="84"/>
      <c r="D1226" s="85"/>
      <c r="E1226" s="86"/>
      <c r="F1226" s="84"/>
    </row>
    <row r="1227" spans="1:6">
      <c r="A1227" s="51"/>
      <c r="B1227" s="83"/>
      <c r="C1227" s="84"/>
      <c r="D1227" s="85"/>
      <c r="E1227" s="86"/>
      <c r="F1227" s="84"/>
    </row>
    <row r="1228" spans="1:6">
      <c r="A1228" s="51"/>
      <c r="B1228" s="83"/>
      <c r="C1228" s="84"/>
      <c r="D1228" s="85"/>
      <c r="E1228" s="86"/>
      <c r="F1228" s="84"/>
    </row>
    <row r="1229" spans="1:6">
      <c r="A1229" s="51"/>
      <c r="B1229" s="83"/>
      <c r="C1229" s="84"/>
      <c r="D1229" s="85"/>
      <c r="E1229" s="86"/>
      <c r="F1229" s="84"/>
    </row>
    <row r="1230" spans="1:6">
      <c r="A1230" s="51"/>
      <c r="B1230" s="83"/>
      <c r="C1230" s="84"/>
      <c r="D1230" s="85"/>
      <c r="E1230" s="86"/>
      <c r="F1230" s="84"/>
    </row>
    <row r="1231" spans="1:6">
      <c r="A1231" s="51"/>
      <c r="B1231" s="83"/>
      <c r="C1231" s="84"/>
      <c r="D1231" s="85"/>
      <c r="E1231" s="86"/>
      <c r="F1231" s="84"/>
    </row>
    <row r="1232" spans="1:6">
      <c r="A1232" s="51"/>
      <c r="B1232" s="83"/>
      <c r="C1232" s="84"/>
      <c r="D1232" s="85"/>
      <c r="E1232" s="86"/>
      <c r="F1232" s="84"/>
    </row>
    <row r="1233" spans="1:6">
      <c r="A1233" s="51"/>
      <c r="B1233" s="83"/>
      <c r="C1233" s="84"/>
      <c r="D1233" s="85"/>
      <c r="E1233" s="86"/>
      <c r="F1233" s="84"/>
    </row>
    <row r="1234" spans="1:6">
      <c r="A1234" s="51"/>
      <c r="B1234" s="83"/>
      <c r="C1234" s="84"/>
      <c r="D1234" s="85"/>
      <c r="E1234" s="86"/>
      <c r="F1234" s="84"/>
    </row>
    <row r="1235" spans="1:6">
      <c r="A1235" s="51"/>
      <c r="B1235" s="83"/>
      <c r="C1235" s="84"/>
      <c r="D1235" s="85"/>
      <c r="E1235" s="86"/>
      <c r="F1235" s="84"/>
    </row>
    <row r="1236" spans="1:6">
      <c r="A1236" s="51"/>
      <c r="B1236" s="83"/>
      <c r="C1236" s="84"/>
      <c r="D1236" s="85"/>
      <c r="E1236" s="86"/>
      <c r="F1236" s="84"/>
    </row>
    <row r="1237" spans="1:6">
      <c r="A1237" s="51"/>
      <c r="B1237" s="83"/>
      <c r="C1237" s="84"/>
      <c r="D1237" s="85"/>
      <c r="E1237" s="86"/>
      <c r="F1237" s="84"/>
    </row>
    <row r="1238" spans="1:6">
      <c r="A1238" s="51"/>
      <c r="B1238" s="83"/>
      <c r="C1238" s="84"/>
      <c r="D1238" s="85"/>
      <c r="E1238" s="86"/>
      <c r="F1238" s="84"/>
    </row>
    <row r="1239" spans="1:6">
      <c r="A1239" s="51"/>
      <c r="B1239" s="83"/>
      <c r="C1239" s="84"/>
      <c r="D1239" s="85"/>
      <c r="E1239" s="86"/>
      <c r="F1239" s="84"/>
    </row>
    <row r="1240" spans="1:6">
      <c r="A1240" s="51"/>
      <c r="B1240" s="83"/>
      <c r="C1240" s="84"/>
      <c r="D1240" s="85"/>
      <c r="E1240" s="86"/>
      <c r="F1240" s="84"/>
    </row>
    <row r="1241" spans="1:6">
      <c r="A1241" s="51"/>
      <c r="B1241" s="83"/>
      <c r="C1241" s="84"/>
      <c r="D1241" s="85"/>
      <c r="E1241" s="86"/>
      <c r="F1241" s="84"/>
    </row>
    <row r="1242" spans="1:6">
      <c r="A1242" s="51"/>
      <c r="B1242" s="83"/>
      <c r="C1242" s="84"/>
      <c r="D1242" s="85"/>
      <c r="E1242" s="86"/>
      <c r="F1242" s="84"/>
    </row>
    <row r="1243" spans="1:6">
      <c r="A1243" s="51"/>
      <c r="B1243" s="83"/>
      <c r="C1243" s="84"/>
      <c r="D1243" s="85"/>
      <c r="E1243" s="86"/>
      <c r="F1243" s="84"/>
    </row>
    <row r="1244" spans="1:6">
      <c r="A1244" s="51"/>
      <c r="B1244" s="83"/>
      <c r="C1244" s="84"/>
      <c r="D1244" s="85"/>
      <c r="E1244" s="86"/>
      <c r="F1244" s="84"/>
    </row>
    <row r="1245" spans="1:6">
      <c r="A1245" s="51"/>
      <c r="B1245" s="83"/>
      <c r="C1245" s="84"/>
      <c r="D1245" s="85"/>
      <c r="E1245" s="86"/>
      <c r="F1245" s="84"/>
    </row>
    <row r="1246" spans="1:6">
      <c r="A1246" s="51"/>
      <c r="B1246" s="83"/>
      <c r="C1246" s="84"/>
      <c r="D1246" s="85"/>
      <c r="E1246" s="86"/>
      <c r="F1246" s="84"/>
    </row>
    <row r="1247" spans="1:6">
      <c r="A1247" s="51"/>
      <c r="B1247" s="83"/>
      <c r="C1247" s="84"/>
      <c r="D1247" s="85"/>
      <c r="E1247" s="86"/>
      <c r="F1247" s="84"/>
    </row>
    <row r="1248" spans="1:6">
      <c r="A1248" s="51"/>
      <c r="B1248" s="83"/>
      <c r="C1248" s="84"/>
      <c r="D1248" s="85"/>
      <c r="E1248" s="86"/>
      <c r="F1248" s="84"/>
    </row>
    <row r="1249" spans="1:6">
      <c r="A1249" s="51"/>
      <c r="B1249" s="83"/>
      <c r="C1249" s="84"/>
      <c r="D1249" s="85"/>
      <c r="E1249" s="86"/>
      <c r="F1249" s="84"/>
    </row>
    <row r="1250" spans="1:6">
      <c r="A1250" s="51"/>
      <c r="B1250" s="83"/>
      <c r="C1250" s="84"/>
      <c r="D1250" s="85"/>
      <c r="E1250" s="86"/>
      <c r="F1250" s="84"/>
    </row>
    <row r="1251" spans="1:6">
      <c r="A1251" s="51"/>
      <c r="B1251" s="83"/>
      <c r="C1251" s="84"/>
      <c r="D1251" s="85"/>
      <c r="E1251" s="86"/>
      <c r="F1251" s="84"/>
    </row>
    <row r="1252" spans="1:6">
      <c r="A1252" s="51"/>
      <c r="B1252" s="83"/>
      <c r="C1252" s="84"/>
      <c r="D1252" s="85"/>
      <c r="E1252" s="86"/>
      <c r="F1252" s="84"/>
    </row>
    <row r="1253" spans="1:6">
      <c r="A1253" s="51"/>
      <c r="B1253" s="83"/>
      <c r="C1253" s="84"/>
      <c r="D1253" s="85"/>
      <c r="E1253" s="86"/>
      <c r="F1253" s="84"/>
    </row>
    <row r="1254" spans="1:6">
      <c r="A1254" s="51"/>
      <c r="B1254" s="83"/>
      <c r="C1254" s="84"/>
      <c r="D1254" s="85"/>
      <c r="E1254" s="86"/>
      <c r="F1254" s="84"/>
    </row>
    <row r="1255" spans="1:6">
      <c r="A1255" s="51"/>
      <c r="B1255" s="83"/>
      <c r="C1255" s="84"/>
      <c r="D1255" s="85"/>
      <c r="E1255" s="86"/>
      <c r="F1255" s="84"/>
    </row>
    <row r="1256" spans="1:6">
      <c r="A1256" s="51"/>
      <c r="B1256" s="83"/>
      <c r="C1256" s="84"/>
      <c r="D1256" s="85"/>
      <c r="E1256" s="86"/>
      <c r="F1256" s="84"/>
    </row>
    <row r="1257" spans="1:6">
      <c r="A1257" s="51"/>
      <c r="B1257" s="83"/>
      <c r="C1257" s="84"/>
      <c r="D1257" s="85"/>
      <c r="E1257" s="86"/>
      <c r="F1257" s="84"/>
    </row>
    <row r="1258" spans="1:6">
      <c r="A1258" s="51"/>
      <c r="B1258" s="83"/>
      <c r="C1258" s="84"/>
      <c r="D1258" s="85"/>
      <c r="E1258" s="86"/>
      <c r="F1258" s="84"/>
    </row>
    <row r="1259" spans="1:6">
      <c r="A1259" s="51"/>
      <c r="B1259" s="83"/>
      <c r="C1259" s="84"/>
      <c r="D1259" s="85"/>
      <c r="E1259" s="86"/>
      <c r="F1259" s="84"/>
    </row>
    <row r="1260" spans="1:6">
      <c r="A1260" s="51"/>
      <c r="B1260" s="83"/>
      <c r="C1260" s="84"/>
      <c r="D1260" s="85"/>
      <c r="E1260" s="86"/>
      <c r="F1260" s="84"/>
    </row>
    <row r="1261" spans="1:6">
      <c r="A1261" s="51"/>
      <c r="B1261" s="83"/>
      <c r="C1261" s="84"/>
      <c r="D1261" s="85"/>
      <c r="E1261" s="86"/>
      <c r="F1261" s="84"/>
    </row>
    <row r="1262" spans="1:6">
      <c r="A1262" s="51"/>
      <c r="B1262" s="83"/>
      <c r="C1262" s="84"/>
      <c r="D1262" s="85"/>
      <c r="E1262" s="86"/>
      <c r="F1262" s="84"/>
    </row>
    <row r="1263" spans="1:6">
      <c r="A1263" s="51"/>
      <c r="B1263" s="83"/>
      <c r="C1263" s="84"/>
      <c r="D1263" s="85"/>
      <c r="E1263" s="86"/>
      <c r="F1263" s="84"/>
    </row>
    <row r="1264" spans="1:6">
      <c r="A1264" s="51"/>
      <c r="B1264" s="83"/>
      <c r="C1264" s="84"/>
      <c r="D1264" s="85"/>
      <c r="E1264" s="86"/>
      <c r="F1264" s="84"/>
    </row>
    <row r="1265" spans="1:6">
      <c r="A1265" s="51"/>
      <c r="B1265" s="83"/>
      <c r="C1265" s="84"/>
      <c r="D1265" s="85"/>
      <c r="E1265" s="86"/>
      <c r="F1265" s="84"/>
    </row>
    <row r="1266" spans="1:6">
      <c r="A1266" s="51"/>
      <c r="B1266" s="83"/>
      <c r="C1266" s="84"/>
      <c r="D1266" s="85"/>
      <c r="E1266" s="86"/>
      <c r="F1266" s="84"/>
    </row>
    <row r="1267" spans="1:6">
      <c r="A1267" s="51"/>
      <c r="B1267" s="83"/>
      <c r="C1267" s="84"/>
      <c r="D1267" s="85"/>
      <c r="E1267" s="86"/>
      <c r="F1267" s="84"/>
    </row>
    <row r="1268" spans="1:6">
      <c r="A1268" s="51"/>
      <c r="B1268" s="83"/>
      <c r="C1268" s="84"/>
      <c r="D1268" s="85"/>
      <c r="E1268" s="86"/>
      <c r="F1268" s="84"/>
    </row>
    <row r="1269" spans="1:6">
      <c r="A1269" s="51"/>
      <c r="B1269" s="83"/>
      <c r="C1269" s="84"/>
      <c r="D1269" s="85"/>
      <c r="E1269" s="86"/>
      <c r="F1269" s="84"/>
    </row>
    <row r="1270" spans="1:6">
      <c r="A1270" s="51"/>
      <c r="B1270" s="83"/>
      <c r="C1270" s="84"/>
      <c r="D1270" s="85"/>
      <c r="E1270" s="86"/>
      <c r="F1270" s="84"/>
    </row>
    <row r="1271" spans="1:6">
      <c r="A1271" s="51"/>
      <c r="B1271" s="83"/>
      <c r="C1271" s="84"/>
      <c r="D1271" s="85"/>
      <c r="E1271" s="86"/>
      <c r="F1271" s="84"/>
    </row>
    <row r="1272" spans="1:6">
      <c r="A1272" s="51"/>
      <c r="B1272" s="83"/>
      <c r="C1272" s="84"/>
      <c r="D1272" s="85"/>
      <c r="E1272" s="86"/>
      <c r="F1272" s="84"/>
    </row>
    <row r="1273" spans="1:6">
      <c r="A1273" s="51"/>
      <c r="B1273" s="83"/>
      <c r="C1273" s="84"/>
      <c r="D1273" s="85"/>
      <c r="E1273" s="86"/>
      <c r="F1273" s="84"/>
    </row>
    <row r="1274" spans="1:6">
      <c r="A1274" s="51"/>
      <c r="B1274" s="83"/>
      <c r="C1274" s="84"/>
      <c r="D1274" s="85"/>
      <c r="E1274" s="86"/>
      <c r="F1274" s="84"/>
    </row>
    <row r="1275" spans="1:6">
      <c r="A1275" s="51"/>
      <c r="B1275" s="83"/>
      <c r="C1275" s="84"/>
      <c r="D1275" s="85"/>
      <c r="E1275" s="86"/>
      <c r="F1275" s="84"/>
    </row>
    <row r="1276" spans="1:6">
      <c r="A1276" s="51"/>
      <c r="B1276" s="83"/>
      <c r="C1276" s="84"/>
      <c r="D1276" s="85"/>
      <c r="E1276" s="86"/>
      <c r="F1276" s="84"/>
    </row>
    <row r="1277" spans="1:6">
      <c r="A1277" s="51"/>
      <c r="B1277" s="83"/>
      <c r="C1277" s="84"/>
      <c r="D1277" s="85"/>
      <c r="E1277" s="86"/>
      <c r="F1277" s="84"/>
    </row>
    <row r="1278" spans="1:6">
      <c r="A1278" s="51"/>
      <c r="B1278" s="83"/>
      <c r="C1278" s="84"/>
      <c r="D1278" s="85"/>
      <c r="E1278" s="86"/>
      <c r="F1278" s="84"/>
    </row>
    <row r="1279" spans="1:6">
      <c r="A1279" s="51"/>
      <c r="B1279" s="83"/>
      <c r="C1279" s="84"/>
      <c r="D1279" s="85"/>
      <c r="E1279" s="86"/>
      <c r="F1279" s="84"/>
    </row>
    <row r="1280" spans="1:6">
      <c r="A1280" s="51"/>
      <c r="B1280" s="83"/>
      <c r="C1280" s="84"/>
      <c r="D1280" s="85"/>
      <c r="E1280" s="86"/>
      <c r="F1280" s="84"/>
    </row>
    <row r="1281" spans="1:6">
      <c r="A1281" s="51"/>
      <c r="B1281" s="83"/>
      <c r="C1281" s="84"/>
      <c r="D1281" s="85"/>
      <c r="E1281" s="86"/>
      <c r="F1281" s="84"/>
    </row>
    <row r="1282" spans="1:6">
      <c r="A1282" s="51"/>
      <c r="B1282" s="83"/>
      <c r="C1282" s="84"/>
      <c r="D1282" s="85"/>
      <c r="E1282" s="86"/>
      <c r="F1282" s="84"/>
    </row>
    <row r="1283" spans="1:6">
      <c r="A1283" s="51"/>
      <c r="B1283" s="83"/>
      <c r="C1283" s="84"/>
      <c r="D1283" s="85"/>
      <c r="E1283" s="86"/>
      <c r="F1283" s="84"/>
    </row>
    <row r="1284" spans="1:6">
      <c r="A1284" s="51"/>
      <c r="B1284" s="83"/>
      <c r="C1284" s="84"/>
      <c r="D1284" s="85"/>
      <c r="E1284" s="86"/>
      <c r="F1284" s="84"/>
    </row>
    <row r="1285" spans="1:6">
      <c r="A1285" s="51"/>
      <c r="B1285" s="83"/>
      <c r="C1285" s="84"/>
      <c r="D1285" s="85"/>
      <c r="E1285" s="86"/>
      <c r="F1285" s="84"/>
    </row>
    <row r="1286" spans="1:6">
      <c r="A1286" s="51"/>
      <c r="B1286" s="83"/>
      <c r="C1286" s="84"/>
      <c r="D1286" s="85"/>
      <c r="E1286" s="86"/>
      <c r="F1286" s="84"/>
    </row>
    <row r="1287" spans="1:6">
      <c r="A1287" s="51"/>
      <c r="B1287" s="83"/>
      <c r="C1287" s="84"/>
      <c r="D1287" s="85"/>
      <c r="E1287" s="86"/>
      <c r="F1287" s="84"/>
    </row>
    <row r="1288" spans="1:6">
      <c r="A1288" s="51"/>
      <c r="B1288" s="83"/>
      <c r="C1288" s="84"/>
      <c r="D1288" s="85"/>
      <c r="E1288" s="86"/>
      <c r="F1288" s="84"/>
    </row>
    <row r="1289" spans="1:6">
      <c r="A1289" s="51"/>
      <c r="B1289" s="83"/>
      <c r="C1289" s="84"/>
      <c r="D1289" s="85"/>
      <c r="E1289" s="86"/>
      <c r="F1289" s="84"/>
    </row>
    <row r="1290" spans="1:6">
      <c r="A1290" s="51"/>
      <c r="B1290" s="83"/>
      <c r="C1290" s="84"/>
      <c r="D1290" s="85"/>
      <c r="E1290" s="86"/>
      <c r="F1290" s="84"/>
    </row>
    <row r="1291" spans="1:6">
      <c r="A1291" s="51"/>
      <c r="B1291" s="83"/>
      <c r="C1291" s="84"/>
      <c r="D1291" s="85"/>
      <c r="E1291" s="86"/>
      <c r="F1291" s="84"/>
    </row>
    <row r="1292" spans="1:6">
      <c r="A1292" s="51"/>
      <c r="B1292" s="83"/>
      <c r="C1292" s="84"/>
      <c r="D1292" s="85"/>
      <c r="E1292" s="86"/>
      <c r="F1292" s="84"/>
    </row>
    <row r="1293" spans="1:6">
      <c r="A1293" s="51"/>
      <c r="B1293" s="83"/>
      <c r="C1293" s="84"/>
      <c r="D1293" s="85"/>
      <c r="E1293" s="86"/>
      <c r="F1293" s="84"/>
    </row>
    <row r="1294" spans="1:6">
      <c r="A1294" s="51"/>
      <c r="B1294" s="83"/>
      <c r="C1294" s="84"/>
      <c r="D1294" s="85"/>
      <c r="E1294" s="86"/>
      <c r="F1294" s="84"/>
    </row>
    <row r="1295" spans="1:6">
      <c r="A1295" s="51"/>
      <c r="B1295" s="83"/>
      <c r="C1295" s="84"/>
      <c r="D1295" s="85"/>
      <c r="E1295" s="86"/>
      <c r="F1295" s="84"/>
    </row>
    <row r="1296" spans="1:6">
      <c r="A1296" s="51"/>
      <c r="B1296" s="83"/>
      <c r="C1296" s="84"/>
      <c r="D1296" s="85"/>
      <c r="E1296" s="86"/>
      <c r="F1296" s="84"/>
    </row>
    <row r="1297" spans="1:6">
      <c r="A1297" s="51"/>
      <c r="B1297" s="83"/>
      <c r="C1297" s="84"/>
      <c r="D1297" s="85"/>
      <c r="E1297" s="86"/>
      <c r="F1297" s="84"/>
    </row>
    <row r="1298" spans="1:6">
      <c r="A1298" s="51"/>
      <c r="B1298" s="83"/>
      <c r="C1298" s="84"/>
      <c r="D1298" s="85"/>
      <c r="E1298" s="86"/>
      <c r="F1298" s="84"/>
    </row>
    <row r="1299" spans="1:6">
      <c r="A1299" s="51"/>
      <c r="B1299" s="83"/>
      <c r="C1299" s="84"/>
      <c r="D1299" s="85"/>
      <c r="E1299" s="86"/>
      <c r="F1299" s="84"/>
    </row>
    <row r="1300" spans="1:6">
      <c r="A1300" s="51"/>
      <c r="B1300" s="83"/>
      <c r="C1300" s="84"/>
      <c r="D1300" s="85"/>
      <c r="E1300" s="86"/>
      <c r="F1300" s="84"/>
    </row>
    <row r="1301" spans="1:6">
      <c r="A1301" s="51"/>
      <c r="B1301" s="83"/>
      <c r="C1301" s="84"/>
      <c r="D1301" s="85"/>
      <c r="E1301" s="86"/>
      <c r="F1301" s="84"/>
    </row>
    <row r="1302" spans="1:6">
      <c r="A1302" s="51"/>
      <c r="B1302" s="83"/>
      <c r="C1302" s="84"/>
      <c r="D1302" s="85"/>
      <c r="E1302" s="86"/>
      <c r="F1302" s="84"/>
    </row>
    <row r="1303" spans="1:6">
      <c r="A1303" s="51"/>
      <c r="B1303" s="83"/>
      <c r="C1303" s="84"/>
      <c r="D1303" s="85"/>
      <c r="E1303" s="86"/>
      <c r="F1303" s="84"/>
    </row>
    <row r="1304" spans="1:6">
      <c r="A1304" s="51"/>
      <c r="B1304" s="83"/>
      <c r="C1304" s="84"/>
      <c r="D1304" s="85"/>
      <c r="E1304" s="86"/>
      <c r="F1304" s="84"/>
    </row>
    <row r="1305" spans="1:6">
      <c r="A1305" s="51"/>
      <c r="B1305" s="83"/>
      <c r="C1305" s="84"/>
      <c r="D1305" s="85"/>
      <c r="E1305" s="86"/>
      <c r="F1305" s="84"/>
    </row>
    <row r="1306" spans="1:6">
      <c r="A1306" s="51"/>
      <c r="B1306" s="83"/>
      <c r="C1306" s="84"/>
      <c r="D1306" s="85"/>
      <c r="E1306" s="86"/>
      <c r="F1306" s="84"/>
    </row>
    <row r="1307" spans="1:6">
      <c r="A1307" s="51"/>
      <c r="B1307" s="83"/>
      <c r="C1307" s="84"/>
      <c r="D1307" s="85"/>
      <c r="E1307" s="86"/>
      <c r="F1307" s="84"/>
    </row>
    <row r="1308" spans="1:6">
      <c r="A1308" s="51"/>
      <c r="B1308" s="83"/>
      <c r="C1308" s="84"/>
      <c r="D1308" s="85"/>
      <c r="E1308" s="86"/>
      <c r="F1308" s="84"/>
    </row>
    <row r="1309" spans="1:6">
      <c r="A1309" s="51"/>
      <c r="B1309" s="83"/>
      <c r="C1309" s="84"/>
      <c r="D1309" s="85"/>
      <c r="E1309" s="86"/>
      <c r="F1309" s="84"/>
    </row>
    <row r="1310" spans="1:6">
      <c r="A1310" s="51"/>
      <c r="B1310" s="83"/>
      <c r="C1310" s="84"/>
      <c r="D1310" s="85"/>
      <c r="E1310" s="86"/>
      <c r="F1310" s="84"/>
    </row>
    <row r="1311" spans="1:6">
      <c r="A1311" s="51"/>
      <c r="B1311" s="83"/>
      <c r="C1311" s="84"/>
      <c r="D1311" s="85"/>
      <c r="E1311" s="86"/>
      <c r="F1311" s="84"/>
    </row>
    <row r="1312" spans="1:6">
      <c r="A1312" s="51"/>
      <c r="B1312" s="83"/>
      <c r="C1312" s="84"/>
      <c r="D1312" s="85"/>
      <c r="E1312" s="86"/>
      <c r="F1312" s="84"/>
    </row>
    <row r="1313" spans="1:6">
      <c r="A1313" s="51"/>
      <c r="B1313" s="83"/>
      <c r="C1313" s="84"/>
      <c r="D1313" s="85"/>
      <c r="E1313" s="86"/>
      <c r="F1313" s="84"/>
    </row>
    <row r="1314" spans="1:6">
      <c r="A1314" s="51"/>
      <c r="B1314" s="83"/>
      <c r="C1314" s="84"/>
      <c r="D1314" s="85"/>
      <c r="E1314" s="86"/>
      <c r="F1314" s="84"/>
    </row>
    <row r="1315" spans="1:6">
      <c r="A1315" s="51"/>
      <c r="B1315" s="83"/>
      <c r="C1315" s="84"/>
      <c r="D1315" s="85"/>
      <c r="E1315" s="86"/>
      <c r="F1315" s="84"/>
    </row>
    <row r="1316" spans="1:6">
      <c r="A1316" s="51"/>
      <c r="B1316" s="83"/>
      <c r="C1316" s="84"/>
      <c r="D1316" s="85"/>
      <c r="E1316" s="86"/>
      <c r="F1316" s="84"/>
    </row>
    <row r="1317" spans="1:6">
      <c r="A1317" s="51"/>
      <c r="B1317" s="83"/>
      <c r="C1317" s="84"/>
      <c r="D1317" s="85"/>
      <c r="E1317" s="86"/>
      <c r="F1317" s="84"/>
    </row>
    <row r="1318" spans="1:6">
      <c r="A1318" s="51"/>
      <c r="B1318" s="83"/>
      <c r="C1318" s="84"/>
      <c r="D1318" s="85"/>
      <c r="E1318" s="86"/>
      <c r="F1318" s="84"/>
    </row>
    <row r="1319" spans="1:6">
      <c r="A1319" s="51"/>
      <c r="B1319" s="83"/>
      <c r="C1319" s="84"/>
      <c r="D1319" s="85"/>
      <c r="E1319" s="86"/>
      <c r="F1319" s="84"/>
    </row>
    <row r="1320" spans="1:6">
      <c r="A1320" s="51"/>
      <c r="B1320" s="83"/>
      <c r="C1320" s="84"/>
      <c r="D1320" s="85"/>
      <c r="E1320" s="86"/>
      <c r="F1320" s="84"/>
    </row>
    <row r="1321" spans="1:6">
      <c r="A1321" s="51"/>
      <c r="B1321" s="83"/>
      <c r="C1321" s="84"/>
      <c r="D1321" s="85"/>
      <c r="E1321" s="86"/>
      <c r="F1321" s="84"/>
    </row>
    <row r="1322" spans="1:6">
      <c r="A1322" s="51"/>
      <c r="B1322" s="83"/>
      <c r="C1322" s="84"/>
      <c r="D1322" s="85"/>
      <c r="E1322" s="86"/>
      <c r="F1322" s="84"/>
    </row>
    <row r="1323" spans="1:6">
      <c r="A1323" s="51"/>
      <c r="B1323" s="83"/>
      <c r="C1323" s="84"/>
      <c r="D1323" s="85"/>
      <c r="E1323" s="86"/>
      <c r="F1323" s="84"/>
    </row>
    <row r="1324" spans="1:6">
      <c r="A1324" s="51"/>
      <c r="B1324" s="83"/>
      <c r="C1324" s="84"/>
      <c r="D1324" s="85"/>
      <c r="E1324" s="86"/>
      <c r="F1324" s="84"/>
    </row>
    <row r="1325" spans="1:6">
      <c r="A1325" s="51"/>
      <c r="B1325" s="83"/>
      <c r="C1325" s="84"/>
      <c r="D1325" s="85"/>
      <c r="E1325" s="86"/>
      <c r="F1325" s="84"/>
    </row>
    <row r="1326" spans="1:6">
      <c r="A1326" s="51"/>
      <c r="B1326" s="83"/>
      <c r="C1326" s="84"/>
      <c r="D1326" s="85"/>
      <c r="E1326" s="86"/>
      <c r="F1326" s="84"/>
    </row>
    <row r="1327" spans="1:6">
      <c r="A1327" s="51"/>
      <c r="B1327" s="83"/>
      <c r="C1327" s="84"/>
      <c r="D1327" s="85"/>
      <c r="E1327" s="86"/>
      <c r="F1327" s="84"/>
    </row>
    <row r="1328" spans="1:6">
      <c r="A1328" s="51"/>
      <c r="B1328" s="83"/>
      <c r="C1328" s="84"/>
      <c r="D1328" s="85"/>
      <c r="E1328" s="86"/>
      <c r="F1328" s="84"/>
    </row>
    <row r="1329" spans="1:6">
      <c r="A1329" s="51"/>
      <c r="B1329" s="83"/>
      <c r="C1329" s="84"/>
      <c r="D1329" s="85"/>
      <c r="E1329" s="86"/>
      <c r="F1329" s="84"/>
    </row>
    <row r="1330" spans="1:6">
      <c r="A1330" s="51"/>
      <c r="B1330" s="83"/>
      <c r="C1330" s="84"/>
      <c r="D1330" s="85"/>
      <c r="E1330" s="86"/>
      <c r="F1330" s="84"/>
    </row>
    <row r="1331" spans="1:6">
      <c r="A1331" s="51"/>
      <c r="B1331" s="83"/>
      <c r="C1331" s="84"/>
      <c r="D1331" s="85"/>
      <c r="E1331" s="86"/>
      <c r="F1331" s="84"/>
    </row>
    <row r="1332" spans="1:6">
      <c r="A1332" s="51"/>
      <c r="B1332" s="83"/>
      <c r="C1332" s="84"/>
      <c r="D1332" s="85"/>
      <c r="E1332" s="86"/>
      <c r="F1332" s="84"/>
    </row>
    <row r="1333" spans="1:6">
      <c r="A1333" s="51"/>
      <c r="B1333" s="83"/>
      <c r="C1333" s="84"/>
      <c r="D1333" s="85"/>
      <c r="E1333" s="86"/>
      <c r="F1333" s="84"/>
    </row>
    <row r="1334" spans="1:6">
      <c r="A1334" s="51"/>
      <c r="B1334" s="83"/>
      <c r="C1334" s="84"/>
      <c r="D1334" s="85"/>
      <c r="E1334" s="86"/>
      <c r="F1334" s="84"/>
    </row>
    <row r="1335" spans="1:6">
      <c r="A1335" s="51"/>
      <c r="B1335" s="83"/>
      <c r="C1335" s="84"/>
      <c r="D1335" s="85"/>
      <c r="E1335" s="86"/>
      <c r="F1335" s="84"/>
    </row>
    <row r="1336" spans="1:6">
      <c r="A1336" s="51"/>
      <c r="B1336" s="83"/>
      <c r="C1336" s="84"/>
      <c r="D1336" s="85"/>
      <c r="E1336" s="86"/>
      <c r="F1336" s="84"/>
    </row>
    <row r="1337" spans="1:6">
      <c r="A1337" s="51"/>
      <c r="B1337" s="83"/>
      <c r="C1337" s="84"/>
      <c r="D1337" s="85"/>
      <c r="E1337" s="86"/>
      <c r="F1337" s="84"/>
    </row>
    <row r="1338" spans="1:6">
      <c r="A1338" s="51"/>
      <c r="B1338" s="83"/>
      <c r="C1338" s="84"/>
      <c r="D1338" s="85"/>
      <c r="E1338" s="86"/>
      <c r="F1338" s="84"/>
    </row>
    <row r="1339" spans="1:6">
      <c r="A1339" s="51"/>
      <c r="B1339" s="83"/>
      <c r="C1339" s="84"/>
      <c r="D1339" s="85"/>
      <c r="E1339" s="86"/>
      <c r="F1339" s="84"/>
    </row>
    <row r="1340" spans="1:6">
      <c r="A1340" s="51"/>
      <c r="B1340" s="83"/>
      <c r="C1340" s="84"/>
      <c r="D1340" s="85"/>
      <c r="E1340" s="86"/>
      <c r="F1340" s="84"/>
    </row>
    <row r="1341" spans="1:6">
      <c r="A1341" s="51"/>
      <c r="B1341" s="83"/>
      <c r="C1341" s="84"/>
      <c r="D1341" s="85"/>
      <c r="E1341" s="86"/>
      <c r="F1341" s="84"/>
    </row>
    <row r="1342" spans="1:6">
      <c r="A1342" s="51"/>
      <c r="B1342" s="83"/>
      <c r="C1342" s="84"/>
      <c r="D1342" s="85"/>
      <c r="E1342" s="86"/>
      <c r="F1342" s="84"/>
    </row>
    <row r="1343" spans="1:6">
      <c r="A1343" s="51"/>
      <c r="B1343" s="83"/>
      <c r="C1343" s="84"/>
      <c r="D1343" s="85"/>
      <c r="E1343" s="86"/>
      <c r="F1343" s="84"/>
    </row>
    <row r="1344" spans="1:6">
      <c r="A1344" s="51"/>
      <c r="B1344" s="83"/>
      <c r="C1344" s="84"/>
      <c r="D1344" s="85"/>
      <c r="E1344" s="86"/>
      <c r="F1344" s="84"/>
    </row>
    <row r="1345" spans="1:6">
      <c r="A1345" s="51"/>
      <c r="B1345" s="83"/>
      <c r="C1345" s="84"/>
      <c r="D1345" s="85"/>
      <c r="E1345" s="86"/>
      <c r="F1345" s="84"/>
    </row>
    <row r="1346" spans="1:6">
      <c r="A1346" s="51"/>
      <c r="B1346" s="83"/>
      <c r="C1346" s="84"/>
      <c r="D1346" s="85"/>
      <c r="E1346" s="86"/>
      <c r="F1346" s="84"/>
    </row>
    <row r="1347" spans="1:6">
      <c r="A1347" s="51"/>
      <c r="B1347" s="83"/>
      <c r="C1347" s="84"/>
      <c r="D1347" s="85"/>
      <c r="E1347" s="86"/>
      <c r="F1347" s="84"/>
    </row>
    <row r="1348" spans="1:6">
      <c r="A1348" s="51"/>
      <c r="B1348" s="83"/>
      <c r="C1348" s="84"/>
      <c r="D1348" s="85"/>
      <c r="E1348" s="86"/>
      <c r="F1348" s="84"/>
    </row>
    <row r="1349" spans="1:6">
      <c r="A1349" s="51"/>
      <c r="B1349" s="83"/>
      <c r="C1349" s="84"/>
      <c r="D1349" s="85"/>
      <c r="E1349" s="86"/>
      <c r="F1349" s="84"/>
    </row>
    <row r="1350" spans="1:6">
      <c r="A1350" s="51"/>
      <c r="B1350" s="83"/>
      <c r="C1350" s="84"/>
      <c r="D1350" s="85"/>
      <c r="E1350" s="86"/>
      <c r="F1350" s="84"/>
    </row>
    <row r="1351" spans="1:6">
      <c r="A1351" s="51"/>
      <c r="B1351" s="83"/>
      <c r="C1351" s="84"/>
      <c r="D1351" s="85"/>
      <c r="E1351" s="86"/>
      <c r="F1351" s="84"/>
    </row>
    <row r="1352" spans="1:6">
      <c r="A1352" s="51"/>
      <c r="B1352" s="83"/>
      <c r="C1352" s="84"/>
      <c r="D1352" s="85"/>
      <c r="E1352" s="86"/>
      <c r="F1352" s="84"/>
    </row>
    <row r="1353" spans="1:6">
      <c r="A1353" s="51"/>
      <c r="B1353" s="83"/>
      <c r="C1353" s="84"/>
      <c r="D1353" s="85"/>
      <c r="E1353" s="86"/>
      <c r="F1353" s="84"/>
    </row>
    <row r="1354" spans="1:6">
      <c r="A1354" s="51"/>
      <c r="B1354" s="83"/>
      <c r="C1354" s="84"/>
      <c r="D1354" s="85"/>
      <c r="E1354" s="86"/>
      <c r="F1354" s="84"/>
    </row>
    <row r="1355" spans="1:6">
      <c r="A1355" s="51"/>
      <c r="B1355" s="83"/>
      <c r="C1355" s="84"/>
      <c r="D1355" s="85"/>
      <c r="E1355" s="86"/>
      <c r="F1355" s="84"/>
    </row>
    <row r="1356" spans="1:6">
      <c r="A1356" s="51"/>
      <c r="B1356" s="83"/>
      <c r="C1356" s="84"/>
      <c r="D1356" s="85"/>
      <c r="E1356" s="86"/>
      <c r="F1356" s="84"/>
    </row>
    <row r="1357" spans="1:6">
      <c r="A1357" s="51"/>
      <c r="B1357" s="83"/>
      <c r="C1357" s="84"/>
      <c r="D1357" s="85"/>
      <c r="E1357" s="86"/>
      <c r="F1357" s="84"/>
    </row>
    <row r="1358" spans="1:6">
      <c r="A1358" s="51"/>
      <c r="B1358" s="83"/>
      <c r="C1358" s="84"/>
      <c r="D1358" s="85"/>
      <c r="E1358" s="86"/>
      <c r="F1358" s="84"/>
    </row>
    <row r="1359" spans="1:6">
      <c r="A1359" s="51"/>
      <c r="B1359" s="83"/>
      <c r="C1359" s="84"/>
      <c r="D1359" s="85"/>
      <c r="E1359" s="86"/>
      <c r="F1359" s="84"/>
    </row>
    <row r="1360" spans="1:6">
      <c r="A1360" s="51"/>
      <c r="B1360" s="83"/>
      <c r="C1360" s="84"/>
      <c r="D1360" s="85"/>
      <c r="E1360" s="86"/>
      <c r="F1360" s="84"/>
    </row>
    <row r="1361" spans="1:6">
      <c r="A1361" s="51"/>
      <c r="B1361" s="83"/>
      <c r="C1361" s="84"/>
      <c r="D1361" s="85"/>
      <c r="E1361" s="86"/>
      <c r="F1361" s="84"/>
    </row>
    <row r="1362" spans="1:6">
      <c r="A1362" s="51"/>
      <c r="B1362" s="83"/>
      <c r="C1362" s="84"/>
      <c r="D1362" s="85"/>
      <c r="E1362" s="86"/>
      <c r="F1362" s="84"/>
    </row>
    <row r="1363" spans="1:6">
      <c r="A1363" s="51"/>
      <c r="B1363" s="83"/>
      <c r="C1363" s="84"/>
      <c r="D1363" s="85"/>
      <c r="E1363" s="86"/>
      <c r="F1363" s="84"/>
    </row>
    <row r="1364" spans="1:6">
      <c r="A1364" s="51"/>
      <c r="B1364" s="83"/>
      <c r="C1364" s="84"/>
      <c r="D1364" s="85"/>
      <c r="E1364" s="86"/>
      <c r="F1364" s="84"/>
    </row>
    <row r="1365" spans="1:6">
      <c r="A1365" s="51"/>
      <c r="B1365" s="83"/>
      <c r="C1365" s="84"/>
      <c r="D1365" s="85"/>
      <c r="E1365" s="86"/>
      <c r="F1365" s="84"/>
    </row>
    <row r="1366" spans="1:6">
      <c r="A1366" s="51"/>
      <c r="B1366" s="83"/>
      <c r="C1366" s="84"/>
      <c r="D1366" s="85"/>
      <c r="E1366" s="86"/>
      <c r="F1366" s="84"/>
    </row>
    <row r="1367" spans="1:6">
      <c r="A1367" s="51"/>
      <c r="B1367" s="83"/>
      <c r="C1367" s="84"/>
      <c r="D1367" s="85"/>
      <c r="E1367" s="86"/>
      <c r="F1367" s="84"/>
    </row>
    <row r="1368" spans="1:6">
      <c r="A1368" s="51"/>
      <c r="B1368" s="83"/>
      <c r="C1368" s="84"/>
      <c r="D1368" s="85"/>
      <c r="E1368" s="86"/>
      <c r="F1368" s="84"/>
    </row>
    <row r="1369" spans="1:6">
      <c r="A1369" s="51"/>
      <c r="B1369" s="83"/>
      <c r="C1369" s="84"/>
      <c r="D1369" s="85"/>
      <c r="E1369" s="86"/>
      <c r="F1369" s="84"/>
    </row>
    <row r="1370" spans="1:6">
      <c r="A1370" s="51"/>
      <c r="B1370" s="83"/>
      <c r="C1370" s="84"/>
      <c r="D1370" s="85"/>
      <c r="E1370" s="86"/>
      <c r="F1370" s="84"/>
    </row>
    <row r="1371" spans="1:6">
      <c r="A1371" s="51"/>
      <c r="B1371" s="83"/>
      <c r="C1371" s="84"/>
      <c r="D1371" s="85"/>
      <c r="E1371" s="86"/>
      <c r="F1371" s="84"/>
    </row>
    <row r="1372" spans="1:6">
      <c r="A1372" s="51"/>
      <c r="B1372" s="83"/>
      <c r="C1372" s="84"/>
      <c r="D1372" s="85"/>
      <c r="E1372" s="86"/>
      <c r="F1372" s="84"/>
    </row>
    <row r="1373" spans="1:6">
      <c r="A1373" s="51"/>
      <c r="B1373" s="83"/>
      <c r="C1373" s="84"/>
      <c r="D1373" s="85"/>
      <c r="E1373" s="86"/>
      <c r="F1373" s="84"/>
    </row>
    <row r="1374" spans="1:6">
      <c r="A1374" s="51"/>
      <c r="B1374" s="83"/>
      <c r="C1374" s="84"/>
      <c r="D1374" s="85"/>
      <c r="E1374" s="86"/>
      <c r="F1374" s="84"/>
    </row>
    <row r="1375" spans="1:6">
      <c r="A1375" s="51"/>
      <c r="B1375" s="83"/>
      <c r="C1375" s="84"/>
      <c r="D1375" s="85"/>
      <c r="E1375" s="86"/>
      <c r="F1375" s="84"/>
    </row>
    <row r="1376" spans="1:6">
      <c r="A1376" s="51"/>
      <c r="B1376" s="83"/>
      <c r="C1376" s="84"/>
      <c r="D1376" s="85"/>
      <c r="E1376" s="86"/>
      <c r="F1376" s="84"/>
    </row>
    <row r="1377" spans="1:6">
      <c r="A1377" s="51"/>
      <c r="B1377" s="83"/>
      <c r="C1377" s="84"/>
      <c r="D1377" s="85"/>
      <c r="E1377" s="86"/>
      <c r="F1377" s="84"/>
    </row>
    <row r="1378" spans="1:6">
      <c r="A1378" s="51"/>
      <c r="B1378" s="83"/>
      <c r="C1378" s="84"/>
      <c r="D1378" s="85"/>
      <c r="E1378" s="86"/>
      <c r="F1378" s="84"/>
    </row>
    <row r="1379" spans="1:6">
      <c r="A1379" s="51"/>
      <c r="B1379" s="83"/>
      <c r="C1379" s="84"/>
      <c r="D1379" s="85"/>
      <c r="E1379" s="86"/>
      <c r="F1379" s="84"/>
    </row>
    <row r="1380" spans="1:6">
      <c r="A1380" s="51"/>
      <c r="B1380" s="83"/>
      <c r="C1380" s="84"/>
      <c r="D1380" s="85"/>
      <c r="E1380" s="86"/>
      <c r="F1380" s="84"/>
    </row>
    <row r="1381" spans="1:6">
      <c r="A1381" s="51"/>
      <c r="B1381" s="83"/>
      <c r="C1381" s="84"/>
      <c r="D1381" s="85"/>
      <c r="E1381" s="86"/>
      <c r="F1381" s="84"/>
    </row>
    <row r="1382" spans="1:6">
      <c r="A1382" s="51"/>
      <c r="B1382" s="83"/>
      <c r="C1382" s="84"/>
      <c r="D1382" s="85"/>
      <c r="E1382" s="86"/>
      <c r="F1382" s="84"/>
    </row>
    <row r="1383" spans="1:6">
      <c r="A1383" s="51"/>
      <c r="B1383" s="83"/>
      <c r="C1383" s="84"/>
      <c r="D1383" s="85"/>
      <c r="E1383" s="86"/>
      <c r="F1383" s="84"/>
    </row>
    <row r="1384" spans="1:6">
      <c r="A1384" s="51"/>
      <c r="B1384" s="83"/>
      <c r="C1384" s="84"/>
      <c r="D1384" s="85"/>
      <c r="E1384" s="86"/>
      <c r="F1384" s="84"/>
    </row>
    <row r="1385" spans="1:6">
      <c r="A1385" s="51"/>
      <c r="B1385" s="83"/>
      <c r="C1385" s="84"/>
      <c r="D1385" s="85"/>
      <c r="E1385" s="86"/>
      <c r="F1385" s="84"/>
    </row>
    <row r="1386" spans="1:6">
      <c r="A1386" s="51"/>
      <c r="B1386" s="83"/>
      <c r="C1386" s="84"/>
      <c r="D1386" s="85"/>
      <c r="E1386" s="86"/>
      <c r="F1386" s="84"/>
    </row>
    <row r="1387" spans="1:6">
      <c r="A1387" s="51"/>
      <c r="B1387" s="83"/>
      <c r="C1387" s="84"/>
      <c r="D1387" s="85"/>
      <c r="E1387" s="86"/>
      <c r="F1387" s="84"/>
    </row>
    <row r="1388" spans="1:6">
      <c r="A1388" s="51"/>
      <c r="B1388" s="87"/>
      <c r="C1388" s="50"/>
      <c r="D1388" s="88"/>
      <c r="E1388" s="86"/>
      <c r="F1388" s="86"/>
    </row>
    <row r="1389" spans="1:6">
      <c r="A1389" s="51"/>
      <c r="B1389" s="87"/>
      <c r="C1389" s="50"/>
      <c r="D1389" s="88"/>
      <c r="E1389" s="86"/>
      <c r="F1389" s="86"/>
    </row>
    <row r="1390" spans="1:6">
      <c r="A1390" s="51"/>
      <c r="B1390" s="87"/>
      <c r="C1390" s="50"/>
      <c r="D1390" s="88"/>
      <c r="E1390" s="86"/>
      <c r="F1390" s="86"/>
    </row>
    <row r="1391" spans="1:6">
      <c r="A1391" s="51"/>
      <c r="B1391" s="87"/>
      <c r="C1391" s="50"/>
      <c r="D1391" s="88"/>
      <c r="E1391" s="86"/>
      <c r="F1391" s="86"/>
    </row>
    <row r="1392" spans="1:6">
      <c r="A1392" s="51"/>
      <c r="B1392" s="87"/>
      <c r="C1392" s="50"/>
      <c r="D1392" s="88"/>
      <c r="E1392" s="86"/>
      <c r="F1392" s="86"/>
    </row>
    <row r="1393" spans="1:6">
      <c r="A1393" s="51"/>
      <c r="B1393" s="87"/>
      <c r="C1393" s="50"/>
      <c r="D1393" s="88"/>
      <c r="E1393" s="86"/>
      <c r="F1393" s="86"/>
    </row>
    <row r="1394" spans="1:6">
      <c r="A1394" s="51"/>
      <c r="B1394" s="87"/>
      <c r="C1394" s="50"/>
      <c r="D1394" s="88"/>
      <c r="E1394" s="86"/>
      <c r="F1394" s="86"/>
    </row>
    <row r="1395" spans="1:6">
      <c r="A1395" s="51"/>
      <c r="B1395" s="87"/>
      <c r="C1395" s="50"/>
      <c r="D1395" s="88"/>
      <c r="E1395" s="86"/>
      <c r="F1395" s="86"/>
    </row>
    <row r="1396" spans="1:6">
      <c r="A1396" s="51"/>
      <c r="B1396" s="87"/>
      <c r="C1396" s="50"/>
      <c r="D1396" s="88"/>
      <c r="E1396" s="86"/>
      <c r="F1396" s="86"/>
    </row>
    <row r="1397" spans="1:6">
      <c r="A1397" s="51"/>
      <c r="B1397" s="87"/>
      <c r="C1397" s="50"/>
      <c r="D1397" s="88"/>
      <c r="E1397" s="86"/>
      <c r="F1397" s="86"/>
    </row>
    <row r="1398" spans="1:6">
      <c r="A1398" s="51"/>
      <c r="B1398" s="87"/>
      <c r="C1398" s="50"/>
      <c r="D1398" s="88"/>
      <c r="E1398" s="86"/>
      <c r="F1398" s="86"/>
    </row>
    <row r="1399" spans="1:6">
      <c r="A1399" s="51"/>
      <c r="B1399" s="87"/>
      <c r="C1399" s="50"/>
      <c r="D1399" s="88"/>
      <c r="E1399" s="86"/>
      <c r="F1399" s="86"/>
    </row>
    <row r="1400" spans="1:6">
      <c r="A1400" s="51"/>
      <c r="B1400" s="87"/>
      <c r="C1400" s="50"/>
      <c r="D1400" s="88"/>
      <c r="E1400" s="86"/>
      <c r="F1400" s="86"/>
    </row>
    <row r="1401" spans="1:6">
      <c r="A1401" s="51"/>
      <c r="B1401" s="87"/>
      <c r="C1401" s="50"/>
      <c r="D1401" s="88"/>
      <c r="E1401" s="86"/>
      <c r="F1401" s="86"/>
    </row>
    <row r="1402" spans="1:6">
      <c r="A1402" s="51"/>
      <c r="B1402" s="87"/>
      <c r="C1402" s="50"/>
      <c r="D1402" s="88"/>
      <c r="E1402" s="86"/>
      <c r="F1402" s="86"/>
    </row>
    <row r="1403" spans="1:6">
      <c r="A1403" s="51"/>
      <c r="B1403" s="87"/>
      <c r="C1403" s="50"/>
      <c r="D1403" s="88"/>
      <c r="E1403" s="86"/>
      <c r="F1403" s="86"/>
    </row>
    <row r="1404" spans="1:6">
      <c r="A1404" s="51"/>
      <c r="B1404" s="87"/>
      <c r="C1404" s="50"/>
      <c r="D1404" s="88"/>
      <c r="E1404" s="86"/>
      <c r="F1404" s="86"/>
    </row>
    <row r="1405" spans="1:6">
      <c r="A1405" s="51"/>
      <c r="B1405" s="87"/>
      <c r="C1405" s="50"/>
      <c r="D1405" s="88"/>
      <c r="E1405" s="86"/>
      <c r="F1405" s="86"/>
    </row>
    <row r="1406" spans="1:6">
      <c r="A1406" s="51"/>
      <c r="B1406" s="87"/>
      <c r="C1406" s="50"/>
      <c r="D1406" s="88"/>
      <c r="E1406" s="86"/>
      <c r="F1406" s="86"/>
    </row>
    <row r="1407" spans="1:6">
      <c r="A1407" s="51"/>
      <c r="B1407" s="87"/>
      <c r="C1407" s="50"/>
      <c r="D1407" s="88"/>
      <c r="E1407" s="86"/>
      <c r="F1407" s="86"/>
    </row>
    <row r="1408" spans="1:6">
      <c r="A1408" s="51"/>
      <c r="B1408" s="87"/>
      <c r="C1408" s="50"/>
      <c r="D1408" s="88"/>
      <c r="E1408" s="86"/>
      <c r="F1408" s="86"/>
    </row>
    <row r="1409" spans="1:6">
      <c r="A1409" s="51"/>
      <c r="B1409" s="87"/>
      <c r="C1409" s="50"/>
      <c r="D1409" s="88"/>
      <c r="E1409" s="86"/>
      <c r="F1409" s="86"/>
    </row>
    <row r="1410" spans="1:6">
      <c r="A1410" s="51"/>
      <c r="B1410" s="87"/>
      <c r="C1410" s="50"/>
      <c r="D1410" s="88"/>
      <c r="E1410" s="86"/>
      <c r="F1410" s="86"/>
    </row>
    <row r="1411" spans="1:6">
      <c r="A1411" s="51"/>
      <c r="B1411" s="87"/>
      <c r="C1411" s="50"/>
      <c r="D1411" s="88"/>
      <c r="E1411" s="86"/>
      <c r="F1411" s="86"/>
    </row>
    <row r="1412" spans="1:6">
      <c r="A1412" s="51"/>
      <c r="B1412" s="87"/>
      <c r="C1412" s="50"/>
      <c r="D1412" s="88"/>
      <c r="E1412" s="86"/>
      <c r="F1412" s="86"/>
    </row>
    <row r="1413" spans="1:6">
      <c r="A1413" s="51"/>
      <c r="B1413" s="87"/>
      <c r="C1413" s="50"/>
      <c r="D1413" s="88"/>
      <c r="E1413" s="86"/>
      <c r="F1413" s="86"/>
    </row>
    <row r="1414" spans="1:6">
      <c r="A1414" s="51"/>
      <c r="B1414" s="87"/>
      <c r="C1414" s="50"/>
      <c r="D1414" s="88"/>
      <c r="E1414" s="86"/>
      <c r="F1414" s="86"/>
    </row>
    <row r="1415" spans="1:6">
      <c r="A1415" s="52"/>
      <c r="B1415" s="55"/>
      <c r="C1415" s="49"/>
      <c r="D1415" s="62"/>
      <c r="E1415" s="48"/>
      <c r="F1415" s="48"/>
    </row>
    <row r="1416" spans="1:6">
      <c r="A1416" s="52"/>
      <c r="B1416" s="55"/>
      <c r="C1416" s="49"/>
      <c r="D1416" s="62"/>
      <c r="E1416" s="48"/>
      <c r="F1416" s="48"/>
    </row>
    <row r="1417" spans="1:6">
      <c r="A1417" s="52"/>
      <c r="B1417" s="55"/>
      <c r="C1417" s="49"/>
      <c r="D1417" s="62"/>
      <c r="E1417" s="48"/>
      <c r="F1417" s="48"/>
    </row>
    <row r="1418" spans="1:6">
      <c r="A1418" s="52"/>
      <c r="B1418" s="55"/>
      <c r="C1418" s="49"/>
      <c r="D1418" s="62"/>
      <c r="E1418" s="48"/>
      <c r="F1418" s="48"/>
    </row>
    <row r="1419" spans="1:6">
      <c r="A1419" s="52"/>
      <c r="B1419" s="55"/>
      <c r="C1419" s="49"/>
      <c r="D1419" s="62"/>
      <c r="E1419" s="48"/>
      <c r="F1419" s="48"/>
    </row>
    <row r="1420" spans="1:6">
      <c r="A1420" s="52"/>
      <c r="B1420" s="55"/>
      <c r="C1420" s="49"/>
      <c r="D1420" s="62"/>
      <c r="E1420" s="48"/>
      <c r="F1420" s="48"/>
    </row>
    <row r="1421" spans="1:6">
      <c r="A1421" s="52"/>
      <c r="B1421" s="55"/>
      <c r="C1421" s="49"/>
      <c r="D1421" s="62"/>
      <c r="E1421" s="48"/>
      <c r="F1421" s="48"/>
    </row>
    <row r="1422" spans="1:6">
      <c r="A1422" s="52"/>
      <c r="B1422" s="55"/>
      <c r="C1422" s="49"/>
      <c r="D1422" s="62"/>
      <c r="E1422" s="48"/>
      <c r="F1422" s="48"/>
    </row>
    <row r="1423" spans="1:6">
      <c r="A1423" s="52"/>
      <c r="B1423" s="55"/>
      <c r="C1423" s="49"/>
      <c r="D1423" s="62"/>
      <c r="E1423" s="48"/>
      <c r="F1423" s="48"/>
    </row>
    <row r="1424" spans="1:6">
      <c r="A1424" s="52"/>
      <c r="B1424" s="55"/>
      <c r="C1424" s="49"/>
      <c r="D1424" s="62"/>
      <c r="E1424" s="48"/>
      <c r="F1424" s="48"/>
    </row>
    <row r="1425" spans="1:6">
      <c r="A1425" s="52"/>
      <c r="B1425" s="55"/>
      <c r="C1425" s="49"/>
      <c r="D1425" s="62"/>
      <c r="E1425" s="48"/>
      <c r="F1425" s="48"/>
    </row>
    <row r="1426" spans="1:6">
      <c r="A1426" s="52"/>
      <c r="B1426" s="55"/>
      <c r="C1426" s="49"/>
      <c r="D1426" s="62"/>
      <c r="E1426" s="48"/>
      <c r="F1426" s="48"/>
    </row>
    <row r="1427" spans="1:6">
      <c r="A1427" s="52"/>
      <c r="B1427" s="55"/>
      <c r="C1427" s="49"/>
      <c r="D1427" s="62"/>
      <c r="E1427" s="48"/>
      <c r="F1427" s="48"/>
    </row>
    <row r="1428" spans="1:6">
      <c r="A1428" s="52"/>
      <c r="B1428" s="55"/>
      <c r="C1428" s="49"/>
      <c r="D1428" s="62"/>
      <c r="E1428" s="48"/>
      <c r="F1428" s="48"/>
    </row>
    <row r="1429" spans="1:6">
      <c r="A1429" s="52"/>
      <c r="B1429" s="55"/>
      <c r="C1429" s="49"/>
      <c r="D1429" s="62"/>
      <c r="E1429" s="48"/>
      <c r="F1429" s="48"/>
    </row>
    <row r="1430" spans="1:6">
      <c r="A1430" s="52"/>
      <c r="B1430" s="55"/>
      <c r="C1430" s="49"/>
      <c r="D1430" s="62"/>
      <c r="E1430" s="48"/>
      <c r="F1430" s="48"/>
    </row>
    <row r="1431" spans="1:6">
      <c r="A1431" s="52"/>
      <c r="B1431" s="55"/>
      <c r="C1431" s="49"/>
      <c r="D1431" s="62"/>
      <c r="E1431" s="48"/>
      <c r="F1431" s="48"/>
    </row>
    <row r="1432" spans="1:6">
      <c r="A1432" s="52"/>
      <c r="B1432" s="55"/>
      <c r="C1432" s="49"/>
      <c r="D1432" s="62"/>
      <c r="E1432" s="48"/>
      <c r="F1432" s="48"/>
    </row>
    <row r="1433" spans="1:6">
      <c r="A1433" s="52"/>
      <c r="B1433" s="55"/>
      <c r="C1433" s="49"/>
      <c r="D1433" s="62"/>
      <c r="E1433" s="48"/>
      <c r="F1433" s="48"/>
    </row>
    <row r="1434" spans="1:6">
      <c r="A1434" s="52"/>
      <c r="B1434" s="55"/>
      <c r="C1434" s="49"/>
      <c r="D1434" s="62"/>
      <c r="E1434" s="48"/>
      <c r="F1434" s="48"/>
    </row>
    <row r="1435" spans="1:6">
      <c r="A1435" s="52"/>
      <c r="B1435" s="55"/>
      <c r="C1435" s="49"/>
      <c r="D1435" s="62"/>
      <c r="E1435" s="48"/>
      <c r="F1435" s="48"/>
    </row>
    <row r="1436" spans="1:6">
      <c r="A1436" s="52"/>
      <c r="B1436" s="55"/>
      <c r="C1436" s="49"/>
      <c r="D1436" s="62"/>
      <c r="E1436" s="48"/>
      <c r="F1436" s="48"/>
    </row>
    <row r="1437" spans="1:6">
      <c r="A1437" s="52"/>
      <c r="B1437" s="55"/>
      <c r="C1437" s="49"/>
      <c r="D1437" s="62"/>
      <c r="E1437" s="48"/>
      <c r="F1437" s="48"/>
    </row>
    <row r="1438" spans="1:6">
      <c r="A1438" s="52"/>
      <c r="B1438" s="55"/>
      <c r="C1438" s="49"/>
      <c r="D1438" s="62"/>
      <c r="E1438" s="48"/>
      <c r="F1438" s="48"/>
    </row>
    <row r="1439" spans="1:6">
      <c r="A1439" s="52"/>
      <c r="B1439" s="55"/>
      <c r="C1439" s="49"/>
      <c r="D1439" s="62"/>
      <c r="E1439" s="48"/>
      <c r="F1439" s="48"/>
    </row>
    <row r="1440" spans="1:6">
      <c r="A1440" s="52"/>
      <c r="B1440" s="55"/>
      <c r="C1440" s="49"/>
      <c r="D1440" s="62"/>
      <c r="E1440" s="48"/>
      <c r="F1440" s="48"/>
    </row>
    <row r="1441" spans="1:6">
      <c r="A1441" s="52"/>
      <c r="B1441" s="55"/>
      <c r="C1441" s="49"/>
      <c r="D1441" s="62"/>
      <c r="E1441" s="48"/>
      <c r="F1441" s="48"/>
    </row>
    <row r="1442" spans="1:6">
      <c r="A1442" s="52"/>
      <c r="B1442" s="55"/>
      <c r="C1442" s="49"/>
      <c r="D1442" s="62"/>
      <c r="E1442" s="48"/>
      <c r="F1442" s="48"/>
    </row>
    <row r="1443" spans="1:6">
      <c r="A1443" s="52"/>
      <c r="B1443" s="55"/>
      <c r="C1443" s="49"/>
      <c r="D1443" s="62"/>
      <c r="E1443" s="48"/>
      <c r="F1443" s="48"/>
    </row>
    <row r="1444" spans="1:6">
      <c r="A1444" s="52"/>
      <c r="B1444" s="55"/>
      <c r="C1444" s="49"/>
      <c r="D1444" s="62"/>
      <c r="E1444" s="48"/>
      <c r="F1444" s="48"/>
    </row>
    <row r="1445" spans="1:6">
      <c r="A1445" s="52"/>
      <c r="B1445" s="55"/>
      <c r="C1445" s="49"/>
      <c r="D1445" s="62"/>
      <c r="E1445" s="48"/>
      <c r="F1445" s="48"/>
    </row>
    <row r="1446" spans="1:6">
      <c r="A1446" s="52"/>
      <c r="B1446" s="55"/>
      <c r="C1446" s="49"/>
      <c r="D1446" s="62"/>
      <c r="E1446" s="48"/>
      <c r="F1446" s="48"/>
    </row>
    <row r="1447" spans="1:6">
      <c r="A1447" s="52"/>
      <c r="B1447" s="55"/>
      <c r="C1447" s="49"/>
      <c r="D1447" s="62"/>
      <c r="E1447" s="48"/>
      <c r="F1447" s="48"/>
    </row>
    <row r="1448" spans="1:6">
      <c r="A1448" s="52"/>
      <c r="B1448" s="55"/>
      <c r="C1448" s="49"/>
      <c r="D1448" s="62"/>
      <c r="E1448" s="48"/>
      <c r="F1448" s="48"/>
    </row>
    <row r="1449" spans="1:6">
      <c r="A1449" s="52"/>
      <c r="B1449" s="55"/>
      <c r="C1449" s="49"/>
      <c r="D1449" s="62"/>
      <c r="E1449" s="48"/>
      <c r="F1449" s="48"/>
    </row>
    <row r="1450" spans="1:6">
      <c r="A1450" s="52"/>
      <c r="B1450" s="55"/>
      <c r="C1450" s="49"/>
      <c r="D1450" s="62"/>
      <c r="E1450" s="48"/>
      <c r="F1450" s="48"/>
    </row>
    <row r="1451" spans="1:6">
      <c r="A1451" s="52"/>
      <c r="B1451" s="55"/>
      <c r="C1451" s="49"/>
      <c r="D1451" s="62"/>
      <c r="E1451" s="48"/>
      <c r="F1451" s="48"/>
    </row>
    <row r="1452" spans="1:6">
      <c r="A1452" s="52"/>
      <c r="B1452" s="55"/>
      <c r="C1452" s="49"/>
      <c r="D1452" s="62"/>
      <c r="E1452" s="48"/>
      <c r="F1452" s="48"/>
    </row>
    <row r="1453" spans="1:6">
      <c r="A1453" s="52"/>
      <c r="B1453" s="55"/>
      <c r="C1453" s="49"/>
      <c r="D1453" s="62"/>
      <c r="E1453" s="48"/>
      <c r="F1453" s="48"/>
    </row>
    <row r="1454" spans="1:6">
      <c r="A1454" s="52"/>
      <c r="B1454" s="55"/>
      <c r="C1454" s="49"/>
      <c r="D1454" s="62"/>
      <c r="E1454" s="48"/>
      <c r="F1454" s="48"/>
    </row>
    <row r="1455" spans="1:6">
      <c r="A1455" s="52"/>
      <c r="B1455" s="55"/>
      <c r="C1455" s="49"/>
      <c r="D1455" s="62"/>
      <c r="E1455" s="48"/>
      <c r="F1455" s="48"/>
    </row>
    <row r="1456" spans="1:6">
      <c r="A1456" s="52"/>
      <c r="B1456" s="55"/>
      <c r="C1456" s="49"/>
      <c r="D1456" s="62"/>
      <c r="E1456" s="48"/>
      <c r="F1456" s="48"/>
    </row>
    <row r="1457" spans="1:6">
      <c r="A1457" s="52"/>
      <c r="B1457" s="55"/>
      <c r="C1457" s="49"/>
      <c r="D1457" s="62"/>
      <c r="E1457" s="48"/>
      <c r="F1457" s="48"/>
    </row>
    <row r="1458" spans="1:6">
      <c r="A1458" s="52"/>
      <c r="B1458" s="55"/>
      <c r="C1458" s="49"/>
      <c r="D1458" s="62"/>
      <c r="E1458" s="48"/>
      <c r="F1458" s="48"/>
    </row>
    <row r="1459" spans="1:6">
      <c r="A1459" s="52"/>
      <c r="B1459" s="55"/>
      <c r="C1459" s="49"/>
      <c r="D1459" s="62"/>
      <c r="E1459" s="48"/>
      <c r="F1459" s="48"/>
    </row>
    <row r="1460" spans="1:6">
      <c r="A1460" s="52"/>
      <c r="B1460" s="55"/>
      <c r="C1460" s="49"/>
      <c r="D1460" s="62"/>
      <c r="E1460" s="48"/>
      <c r="F1460" s="48"/>
    </row>
    <row r="1461" spans="1:6">
      <c r="A1461" s="52"/>
      <c r="B1461" s="55"/>
      <c r="C1461" s="49"/>
      <c r="D1461" s="62"/>
      <c r="E1461" s="48"/>
      <c r="F1461" s="48"/>
    </row>
    <row r="1462" spans="1:6">
      <c r="A1462" s="52"/>
      <c r="B1462" s="55"/>
      <c r="C1462" s="49"/>
      <c r="D1462" s="62"/>
      <c r="E1462" s="48"/>
      <c r="F1462" s="48"/>
    </row>
    <row r="1463" spans="1:6">
      <c r="A1463" s="52"/>
      <c r="B1463" s="55"/>
      <c r="C1463" s="49"/>
      <c r="D1463" s="62"/>
      <c r="E1463" s="48"/>
      <c r="F1463" s="48"/>
    </row>
    <row r="1464" spans="1:6">
      <c r="A1464" s="52"/>
      <c r="B1464" s="55"/>
      <c r="C1464" s="49"/>
      <c r="D1464" s="62"/>
      <c r="E1464" s="48"/>
      <c r="F1464" s="48"/>
    </row>
    <row r="1465" spans="1:6">
      <c r="A1465" s="52"/>
      <c r="B1465" s="55"/>
      <c r="C1465" s="49"/>
      <c r="D1465" s="62"/>
      <c r="E1465" s="48"/>
      <c r="F1465" s="48"/>
    </row>
    <row r="1466" spans="1:6">
      <c r="A1466" s="52"/>
      <c r="B1466" s="55"/>
      <c r="C1466" s="49"/>
      <c r="D1466" s="62"/>
      <c r="E1466" s="48"/>
      <c r="F1466" s="48"/>
    </row>
    <row r="1467" spans="1:6">
      <c r="A1467" s="52"/>
      <c r="B1467" s="55"/>
      <c r="C1467" s="49"/>
      <c r="D1467" s="62"/>
      <c r="E1467" s="48"/>
      <c r="F1467" s="48"/>
    </row>
    <row r="1468" spans="1:6">
      <c r="A1468" s="52"/>
      <c r="B1468" s="55"/>
      <c r="C1468" s="49"/>
      <c r="D1468" s="62"/>
      <c r="E1468" s="48"/>
      <c r="F1468" s="48"/>
    </row>
    <row r="1469" spans="1:6">
      <c r="A1469" s="52"/>
      <c r="B1469" s="55"/>
      <c r="C1469" s="49"/>
      <c r="D1469" s="62"/>
      <c r="E1469" s="48"/>
      <c r="F1469" s="48"/>
    </row>
    <row r="1470" spans="1:6">
      <c r="A1470" s="52"/>
      <c r="B1470" s="55"/>
      <c r="C1470" s="49"/>
      <c r="D1470" s="62"/>
      <c r="E1470" s="48"/>
      <c r="F1470" s="48"/>
    </row>
    <row r="1471" spans="1:6">
      <c r="A1471" s="52"/>
      <c r="B1471" s="55"/>
      <c r="C1471" s="49"/>
      <c r="D1471" s="62"/>
      <c r="E1471" s="48"/>
      <c r="F1471" s="48"/>
    </row>
    <row r="1472" spans="1:6">
      <c r="A1472" s="52"/>
      <c r="B1472" s="55"/>
      <c r="C1472" s="49"/>
      <c r="D1472" s="62"/>
      <c r="E1472" s="48"/>
      <c r="F1472" s="48"/>
    </row>
    <row r="1473" spans="1:6">
      <c r="A1473" s="52"/>
      <c r="B1473" s="55"/>
      <c r="C1473" s="49"/>
      <c r="D1473" s="62"/>
      <c r="E1473" s="48"/>
      <c r="F1473" s="48"/>
    </row>
    <row r="1474" spans="1:6">
      <c r="A1474" s="52"/>
      <c r="B1474" s="55"/>
      <c r="C1474" s="49"/>
      <c r="D1474" s="62"/>
      <c r="E1474" s="48"/>
      <c r="F1474" s="48"/>
    </row>
    <row r="1475" spans="1:6">
      <c r="A1475" s="52"/>
      <c r="B1475" s="55"/>
      <c r="C1475" s="49"/>
      <c r="D1475" s="62"/>
      <c r="E1475" s="48"/>
      <c r="F1475" s="48"/>
    </row>
    <row r="1476" spans="1:6">
      <c r="A1476" s="52"/>
      <c r="B1476" s="55"/>
      <c r="C1476" s="49"/>
      <c r="D1476" s="62"/>
      <c r="E1476" s="48"/>
      <c r="F1476" s="48"/>
    </row>
    <row r="1477" spans="1:6">
      <c r="A1477" s="52"/>
      <c r="B1477" s="55"/>
      <c r="C1477" s="49"/>
      <c r="D1477" s="62"/>
      <c r="E1477" s="48"/>
      <c r="F1477" s="48"/>
    </row>
    <row r="1478" spans="1:6">
      <c r="A1478" s="52"/>
      <c r="B1478" s="55"/>
      <c r="C1478" s="49"/>
      <c r="D1478" s="62"/>
      <c r="E1478" s="48"/>
      <c r="F1478" s="48"/>
    </row>
    <row r="1479" spans="1:6">
      <c r="A1479" s="52"/>
      <c r="B1479" s="55"/>
      <c r="C1479" s="49"/>
      <c r="D1479" s="62"/>
      <c r="E1479" s="48"/>
      <c r="F1479" s="48"/>
    </row>
    <row r="1480" spans="1:6">
      <c r="A1480" s="52"/>
      <c r="B1480" s="55"/>
      <c r="C1480" s="49"/>
      <c r="D1480" s="62"/>
      <c r="E1480" s="48"/>
      <c r="F1480" s="48"/>
    </row>
    <row r="1481" spans="1:6">
      <c r="A1481" s="52"/>
      <c r="B1481" s="55"/>
      <c r="C1481" s="49"/>
      <c r="D1481" s="62"/>
      <c r="E1481" s="48"/>
      <c r="F1481" s="48"/>
    </row>
    <row r="1482" spans="1:6">
      <c r="A1482" s="52"/>
      <c r="B1482" s="55"/>
      <c r="C1482" s="49"/>
      <c r="D1482" s="62"/>
      <c r="E1482" s="48"/>
      <c r="F1482" s="48"/>
    </row>
    <row r="1483" spans="1:6">
      <c r="A1483" s="52"/>
      <c r="B1483" s="55"/>
      <c r="C1483" s="49"/>
      <c r="D1483" s="62"/>
      <c r="E1483" s="48"/>
      <c r="F1483" s="48"/>
    </row>
    <row r="1484" spans="1:6">
      <c r="A1484" s="52"/>
      <c r="B1484" s="55"/>
      <c r="C1484" s="49"/>
      <c r="D1484" s="62"/>
      <c r="E1484" s="48"/>
      <c r="F1484" s="48"/>
    </row>
    <row r="1485" spans="1:6">
      <c r="A1485" s="52"/>
      <c r="B1485" s="55"/>
      <c r="C1485" s="49"/>
      <c r="D1485" s="62"/>
      <c r="E1485" s="48"/>
      <c r="F1485" s="48"/>
    </row>
    <row r="1486" spans="1:6">
      <c r="A1486" s="52"/>
      <c r="B1486" s="55"/>
      <c r="C1486" s="49"/>
      <c r="D1486" s="62"/>
      <c r="E1486" s="48"/>
      <c r="F1486" s="48"/>
    </row>
    <row r="1487" spans="1:6">
      <c r="A1487" s="52"/>
      <c r="B1487" s="55"/>
      <c r="C1487" s="49"/>
      <c r="D1487" s="62"/>
      <c r="E1487" s="48"/>
      <c r="F1487" s="48"/>
    </row>
    <row r="1488" spans="1:6">
      <c r="A1488" s="52"/>
      <c r="B1488" s="55"/>
      <c r="C1488" s="49"/>
      <c r="D1488" s="62"/>
      <c r="E1488" s="48"/>
      <c r="F1488" s="48"/>
    </row>
    <row r="1489" spans="1:6">
      <c r="A1489" s="52"/>
      <c r="B1489" s="55"/>
      <c r="C1489" s="49"/>
      <c r="D1489" s="62"/>
      <c r="E1489" s="48"/>
      <c r="F1489" s="48"/>
    </row>
    <row r="1490" spans="1:6">
      <c r="A1490" s="52"/>
      <c r="B1490" s="55"/>
      <c r="C1490" s="49"/>
      <c r="D1490" s="62"/>
      <c r="E1490" s="48"/>
      <c r="F1490" s="48"/>
    </row>
    <row r="1491" spans="1:6">
      <c r="A1491" s="52"/>
      <c r="B1491" s="55"/>
      <c r="C1491" s="49"/>
      <c r="D1491" s="62"/>
      <c r="E1491" s="48"/>
      <c r="F1491" s="48"/>
    </row>
    <row r="1492" spans="1:6">
      <c r="A1492" s="52"/>
      <c r="B1492" s="55"/>
      <c r="C1492" s="49"/>
      <c r="D1492" s="62"/>
      <c r="E1492" s="48"/>
      <c r="F1492" s="48"/>
    </row>
    <row r="1493" spans="1:6">
      <c r="A1493" s="52"/>
      <c r="B1493" s="55"/>
      <c r="C1493" s="49"/>
      <c r="D1493" s="62"/>
      <c r="E1493" s="48"/>
      <c r="F1493" s="48"/>
    </row>
    <row r="1494" spans="1:6">
      <c r="A1494" s="52"/>
      <c r="B1494" s="55"/>
      <c r="C1494" s="49"/>
      <c r="D1494" s="62"/>
      <c r="E1494" s="48"/>
      <c r="F1494" s="48"/>
    </row>
    <row r="1495" spans="1:6">
      <c r="A1495" s="52"/>
      <c r="B1495" s="55"/>
      <c r="C1495" s="49"/>
      <c r="D1495" s="62"/>
      <c r="E1495" s="48"/>
      <c r="F1495" s="48"/>
    </row>
    <row r="1496" spans="1:6">
      <c r="A1496" s="52"/>
      <c r="B1496" s="55"/>
      <c r="C1496" s="49"/>
      <c r="D1496" s="62"/>
      <c r="E1496" s="48"/>
      <c r="F1496" s="48"/>
    </row>
    <row r="1497" spans="1:6">
      <c r="A1497" s="52"/>
      <c r="B1497" s="55"/>
      <c r="C1497" s="49"/>
      <c r="D1497" s="62"/>
      <c r="E1497" s="48"/>
      <c r="F1497" s="48"/>
    </row>
    <row r="1498" spans="1:6">
      <c r="A1498" s="52"/>
      <c r="B1498" s="55"/>
      <c r="C1498" s="49"/>
      <c r="D1498" s="62"/>
      <c r="E1498" s="48"/>
      <c r="F1498" s="48"/>
    </row>
    <row r="1499" spans="1:6">
      <c r="A1499" s="52"/>
      <c r="B1499" s="55"/>
      <c r="C1499" s="49"/>
      <c r="D1499" s="62"/>
      <c r="E1499" s="48"/>
      <c r="F1499" s="48"/>
    </row>
    <row r="1500" spans="1:6">
      <c r="A1500" s="52"/>
      <c r="B1500" s="55"/>
      <c r="C1500" s="49"/>
      <c r="D1500" s="62"/>
      <c r="E1500" s="48"/>
      <c r="F1500" s="48"/>
    </row>
    <row r="1501" spans="1:6">
      <c r="A1501" s="52"/>
      <c r="B1501" s="55"/>
      <c r="C1501" s="49"/>
      <c r="D1501" s="62"/>
      <c r="E1501" s="48"/>
      <c r="F1501" s="48"/>
    </row>
    <row r="1502" spans="1:6">
      <c r="A1502" s="52"/>
      <c r="B1502" s="55"/>
      <c r="C1502" s="49"/>
      <c r="D1502" s="62"/>
      <c r="E1502" s="48"/>
      <c r="F1502" s="48"/>
    </row>
    <row r="1503" spans="1:6">
      <c r="A1503" s="52"/>
      <c r="B1503" s="55"/>
      <c r="C1503" s="49"/>
      <c r="D1503" s="62"/>
      <c r="E1503" s="48"/>
      <c r="F1503" s="48"/>
    </row>
    <row r="1504" spans="1:6">
      <c r="A1504" s="52"/>
      <c r="B1504" s="55"/>
      <c r="C1504" s="49"/>
      <c r="D1504" s="62"/>
      <c r="E1504" s="48"/>
      <c r="F1504" s="48"/>
    </row>
    <row r="1505" spans="1:6">
      <c r="A1505" s="52"/>
      <c r="B1505" s="55"/>
      <c r="C1505" s="49"/>
      <c r="D1505" s="62"/>
      <c r="E1505" s="48"/>
      <c r="F1505" s="48"/>
    </row>
    <row r="1506" spans="1:6">
      <c r="A1506" s="52"/>
      <c r="B1506" s="55"/>
      <c r="C1506" s="49"/>
      <c r="D1506" s="62"/>
      <c r="E1506" s="48"/>
      <c r="F1506" s="48"/>
    </row>
    <row r="1507" spans="1:6">
      <c r="A1507" s="52"/>
      <c r="B1507" s="55"/>
      <c r="C1507" s="49"/>
      <c r="D1507" s="62"/>
      <c r="E1507" s="48"/>
      <c r="F1507" s="48"/>
    </row>
    <row r="1508" spans="1:6">
      <c r="A1508" s="52"/>
      <c r="B1508" s="55"/>
      <c r="C1508" s="49"/>
      <c r="D1508" s="62"/>
      <c r="E1508" s="48"/>
      <c r="F1508" s="48"/>
    </row>
    <row r="1509" spans="1:6">
      <c r="A1509" s="52"/>
      <c r="B1509" s="55"/>
      <c r="C1509" s="49"/>
      <c r="D1509" s="62"/>
      <c r="E1509" s="48"/>
      <c r="F1509" s="48"/>
    </row>
    <row r="1510" spans="1:6">
      <c r="A1510" s="52"/>
      <c r="B1510" s="55"/>
      <c r="C1510" s="49"/>
      <c r="D1510" s="62"/>
      <c r="E1510" s="48"/>
      <c r="F1510" s="48"/>
    </row>
    <row r="1511" spans="1:6">
      <c r="A1511" s="52"/>
      <c r="B1511" s="55"/>
      <c r="C1511" s="49"/>
      <c r="D1511" s="62"/>
      <c r="E1511" s="48"/>
      <c r="F1511" s="48"/>
    </row>
    <row r="1512" spans="1:6">
      <c r="A1512" s="52"/>
      <c r="B1512" s="55"/>
      <c r="C1512" s="49"/>
      <c r="D1512" s="62"/>
      <c r="E1512" s="48"/>
      <c r="F1512" s="48"/>
    </row>
    <row r="1513" spans="1:6">
      <c r="A1513" s="52"/>
      <c r="B1513" s="55"/>
      <c r="C1513" s="49"/>
      <c r="D1513" s="62"/>
      <c r="E1513" s="48"/>
      <c r="F1513" s="48"/>
    </row>
    <row r="1514" spans="1:6">
      <c r="A1514" s="52"/>
      <c r="B1514" s="55"/>
      <c r="C1514" s="49"/>
      <c r="D1514" s="62"/>
      <c r="E1514" s="48"/>
      <c r="F1514" s="48"/>
    </row>
    <row r="1515" spans="1:6">
      <c r="A1515" s="52"/>
      <c r="B1515" s="55"/>
      <c r="C1515" s="49"/>
      <c r="D1515" s="62"/>
      <c r="E1515" s="48"/>
      <c r="F1515" s="48"/>
    </row>
    <row r="1516" spans="1:6">
      <c r="A1516" s="52"/>
      <c r="B1516" s="55"/>
      <c r="C1516" s="49"/>
      <c r="D1516" s="62"/>
      <c r="E1516" s="48"/>
      <c r="F1516" s="48"/>
    </row>
    <row r="1517" spans="1:6">
      <c r="A1517" s="52"/>
      <c r="B1517" s="55"/>
      <c r="C1517" s="49"/>
      <c r="D1517" s="62"/>
      <c r="E1517" s="48"/>
      <c r="F1517" s="48"/>
    </row>
    <row r="1518" spans="1:6">
      <c r="A1518" s="52"/>
      <c r="B1518" s="55"/>
      <c r="C1518" s="49"/>
      <c r="D1518" s="62"/>
      <c r="E1518" s="48"/>
      <c r="F1518" s="48"/>
    </row>
    <row r="1519" spans="1:6">
      <c r="A1519" s="52"/>
      <c r="B1519" s="55"/>
      <c r="C1519" s="49"/>
      <c r="D1519" s="62"/>
      <c r="E1519" s="48"/>
      <c r="F1519" s="48"/>
    </row>
    <row r="1520" spans="1:6">
      <c r="A1520" s="52"/>
      <c r="B1520" s="55"/>
      <c r="C1520" s="49"/>
      <c r="D1520" s="62"/>
      <c r="E1520" s="48"/>
      <c r="F1520" s="48"/>
    </row>
    <row r="1521" spans="1:6">
      <c r="A1521" s="52"/>
      <c r="B1521" s="55"/>
      <c r="C1521" s="49"/>
      <c r="D1521" s="62"/>
      <c r="E1521" s="48"/>
      <c r="F1521" s="48"/>
    </row>
    <row r="1522" spans="1:6">
      <c r="A1522" s="52"/>
      <c r="B1522" s="55"/>
      <c r="C1522" s="49"/>
      <c r="D1522" s="62"/>
      <c r="E1522" s="48"/>
      <c r="F1522" s="48"/>
    </row>
    <row r="1523" spans="1:6">
      <c r="A1523" s="52"/>
      <c r="B1523" s="55"/>
      <c r="C1523" s="49"/>
      <c r="D1523" s="62"/>
      <c r="E1523" s="48"/>
      <c r="F1523" s="48"/>
    </row>
    <row r="1524" spans="1:6">
      <c r="A1524" s="52"/>
      <c r="B1524" s="55"/>
      <c r="C1524" s="49"/>
      <c r="D1524" s="62"/>
      <c r="E1524" s="48"/>
      <c r="F1524" s="48"/>
    </row>
    <row r="1525" spans="1:6">
      <c r="A1525" s="52"/>
      <c r="B1525" s="55"/>
      <c r="C1525" s="49"/>
      <c r="D1525" s="62"/>
      <c r="E1525" s="48"/>
      <c r="F1525" s="48"/>
    </row>
    <row r="1526" spans="1:6">
      <c r="A1526" s="52"/>
      <c r="B1526" s="55"/>
      <c r="C1526" s="49"/>
      <c r="D1526" s="62"/>
      <c r="E1526" s="48"/>
      <c r="F1526" s="48"/>
    </row>
    <row r="1527" spans="1:6">
      <c r="A1527" s="52"/>
      <c r="B1527" s="55"/>
      <c r="C1527" s="49"/>
      <c r="D1527" s="62"/>
      <c r="E1527" s="48"/>
      <c r="F1527" s="48"/>
    </row>
    <row r="1528" spans="1:6">
      <c r="A1528" s="52"/>
      <c r="B1528" s="55"/>
      <c r="C1528" s="49"/>
      <c r="D1528" s="62"/>
      <c r="E1528" s="48"/>
      <c r="F1528" s="48"/>
    </row>
    <row r="1529" spans="1:6">
      <c r="A1529" s="52"/>
      <c r="B1529" s="55"/>
      <c r="C1529" s="49"/>
      <c r="D1529" s="62"/>
      <c r="E1529" s="48"/>
      <c r="F1529" s="48"/>
    </row>
    <row r="1530" spans="1:6">
      <c r="A1530" s="52"/>
      <c r="B1530" s="55"/>
      <c r="C1530" s="49"/>
      <c r="D1530" s="62"/>
      <c r="E1530" s="48"/>
      <c r="F1530" s="48"/>
    </row>
    <row r="1531" spans="1:6">
      <c r="A1531" s="52"/>
      <c r="B1531" s="55"/>
      <c r="C1531" s="49"/>
      <c r="D1531" s="62"/>
      <c r="E1531" s="48"/>
      <c r="F1531" s="48"/>
    </row>
    <row r="1532" spans="1:6">
      <c r="A1532" s="52"/>
      <c r="B1532" s="55"/>
      <c r="C1532" s="49"/>
      <c r="D1532" s="62"/>
      <c r="E1532" s="48"/>
      <c r="F1532" s="48"/>
    </row>
    <row r="1533" spans="1:6">
      <c r="A1533" s="52"/>
      <c r="B1533" s="55"/>
      <c r="C1533" s="49"/>
      <c r="D1533" s="62"/>
      <c r="E1533" s="48"/>
      <c r="F1533" s="48"/>
    </row>
    <row r="1534" spans="1:6">
      <c r="A1534" s="52"/>
      <c r="B1534" s="55"/>
      <c r="C1534" s="49"/>
      <c r="D1534" s="62"/>
      <c r="E1534" s="48"/>
      <c r="F1534" s="48"/>
    </row>
    <row r="1535" spans="1:6">
      <c r="A1535" s="52"/>
      <c r="B1535" s="55"/>
      <c r="C1535" s="49"/>
      <c r="D1535" s="62"/>
      <c r="E1535" s="48"/>
      <c r="F1535" s="48"/>
    </row>
    <row r="1536" spans="1:6">
      <c r="A1536" s="52"/>
      <c r="B1536" s="55"/>
      <c r="C1536" s="49"/>
      <c r="D1536" s="62"/>
      <c r="E1536" s="48"/>
      <c r="F1536" s="48"/>
    </row>
    <row r="1537" spans="1:6">
      <c r="A1537" s="52"/>
      <c r="B1537" s="55"/>
      <c r="C1537" s="49"/>
      <c r="D1537" s="62"/>
      <c r="E1537" s="48"/>
      <c r="F1537" s="48"/>
    </row>
    <row r="1538" spans="1:6">
      <c r="A1538" s="52"/>
      <c r="B1538" s="55"/>
      <c r="C1538" s="49"/>
      <c r="D1538" s="62"/>
      <c r="E1538" s="48"/>
      <c r="F1538" s="48"/>
    </row>
    <row r="1539" spans="1:6">
      <c r="A1539" s="52"/>
      <c r="B1539" s="55"/>
      <c r="C1539" s="49"/>
      <c r="D1539" s="62"/>
      <c r="E1539" s="48"/>
      <c r="F1539" s="48"/>
    </row>
    <row r="1540" spans="1:6">
      <c r="A1540" s="52"/>
      <c r="B1540" s="55"/>
      <c r="C1540" s="49"/>
      <c r="D1540" s="62"/>
      <c r="E1540" s="48"/>
      <c r="F1540" s="48"/>
    </row>
    <row r="1541" spans="1:6">
      <c r="A1541" s="52"/>
      <c r="B1541" s="55"/>
      <c r="C1541" s="49"/>
      <c r="D1541" s="62"/>
      <c r="E1541" s="48"/>
      <c r="F1541" s="48"/>
    </row>
    <row r="1542" spans="1:6">
      <c r="A1542" s="52"/>
      <c r="B1542" s="55"/>
      <c r="C1542" s="49"/>
      <c r="D1542" s="62"/>
      <c r="E1542" s="48"/>
      <c r="F1542" s="48"/>
    </row>
    <row r="1543" spans="1:6">
      <c r="A1543" s="52"/>
      <c r="B1543" s="55"/>
      <c r="C1543" s="49"/>
      <c r="D1543" s="62"/>
      <c r="E1543" s="48"/>
      <c r="F1543" s="48"/>
    </row>
    <row r="1544" spans="1:6">
      <c r="A1544" s="52"/>
      <c r="B1544" s="55"/>
      <c r="C1544" s="49"/>
      <c r="D1544" s="62"/>
      <c r="E1544" s="48"/>
      <c r="F1544" s="48"/>
    </row>
    <row r="1545" spans="1:6">
      <c r="A1545" s="52"/>
      <c r="B1545" s="55"/>
      <c r="C1545" s="49"/>
      <c r="D1545" s="62"/>
      <c r="E1545" s="48"/>
      <c r="F1545" s="48"/>
    </row>
    <row r="1546" spans="1:6">
      <c r="A1546" s="52"/>
      <c r="B1546" s="55"/>
      <c r="C1546" s="49"/>
      <c r="D1546" s="62"/>
      <c r="E1546" s="48"/>
      <c r="F1546" s="48"/>
    </row>
    <row r="1547" spans="1:6">
      <c r="A1547" s="52"/>
      <c r="B1547" s="55"/>
      <c r="C1547" s="49"/>
      <c r="D1547" s="62"/>
      <c r="E1547" s="48"/>
      <c r="F1547" s="48"/>
    </row>
    <row r="1548" spans="1:6">
      <c r="A1548" s="52"/>
      <c r="B1548" s="55"/>
      <c r="C1548" s="49"/>
      <c r="D1548" s="62"/>
      <c r="E1548" s="48"/>
      <c r="F1548" s="48"/>
    </row>
    <row r="1549" spans="1:6">
      <c r="A1549" s="52"/>
      <c r="B1549" s="55"/>
      <c r="C1549" s="49"/>
      <c r="D1549" s="62"/>
      <c r="E1549" s="48"/>
      <c r="F1549" s="48"/>
    </row>
    <row r="1550" spans="1:6">
      <c r="A1550" s="52"/>
      <c r="B1550" s="55"/>
      <c r="C1550" s="49"/>
      <c r="D1550" s="62"/>
      <c r="E1550" s="48"/>
      <c r="F1550" s="48"/>
    </row>
    <row r="1551" spans="1:6">
      <c r="A1551" s="52"/>
      <c r="B1551" s="55"/>
      <c r="C1551" s="49"/>
      <c r="D1551" s="62"/>
      <c r="E1551" s="48"/>
      <c r="F1551" s="48"/>
    </row>
    <row r="1552" spans="1:6">
      <c r="A1552" s="52"/>
      <c r="B1552" s="55"/>
      <c r="C1552" s="49"/>
      <c r="D1552" s="62"/>
      <c r="E1552" s="48"/>
      <c r="F1552" s="48"/>
    </row>
    <row r="1553" spans="1:6">
      <c r="A1553" s="52"/>
      <c r="B1553" s="55"/>
      <c r="C1553" s="49"/>
      <c r="D1553" s="62"/>
      <c r="E1553" s="48"/>
      <c r="F1553" s="48"/>
    </row>
    <row r="1554" spans="1:6">
      <c r="A1554" s="52"/>
      <c r="B1554" s="55"/>
      <c r="C1554" s="49"/>
      <c r="D1554" s="62"/>
      <c r="E1554" s="48"/>
      <c r="F1554" s="48"/>
    </row>
    <row r="1555" spans="1:6">
      <c r="A1555" s="52"/>
      <c r="B1555" s="55"/>
      <c r="C1555" s="49"/>
      <c r="D1555" s="62"/>
      <c r="E1555" s="48"/>
      <c r="F1555" s="48"/>
    </row>
    <row r="1556" spans="1:6">
      <c r="A1556" s="52"/>
      <c r="B1556" s="55"/>
      <c r="C1556" s="49"/>
      <c r="D1556" s="62"/>
      <c r="E1556" s="48"/>
      <c r="F1556" s="48"/>
    </row>
    <row r="1557" spans="1:6">
      <c r="A1557" s="52"/>
      <c r="B1557" s="55"/>
      <c r="C1557" s="49"/>
      <c r="D1557" s="62"/>
      <c r="E1557" s="48"/>
      <c r="F1557" s="48"/>
    </row>
    <row r="1558" spans="1:6">
      <c r="A1558" s="52"/>
      <c r="B1558" s="55"/>
      <c r="C1558" s="49"/>
      <c r="D1558" s="62"/>
      <c r="E1558" s="48"/>
      <c r="F1558" s="48"/>
    </row>
    <row r="1559" spans="1:6">
      <c r="A1559" s="52"/>
      <c r="B1559" s="55"/>
      <c r="C1559" s="49"/>
      <c r="D1559" s="62"/>
      <c r="E1559" s="48"/>
      <c r="F1559" s="48"/>
    </row>
    <row r="1560" spans="1:6">
      <c r="A1560" s="52"/>
      <c r="B1560" s="55"/>
      <c r="C1560" s="49"/>
      <c r="D1560" s="62"/>
      <c r="E1560" s="48"/>
      <c r="F1560" s="48"/>
    </row>
    <row r="1561" spans="1:6">
      <c r="A1561" s="52"/>
      <c r="B1561" s="55"/>
      <c r="C1561" s="49"/>
      <c r="D1561" s="62"/>
      <c r="E1561" s="48"/>
      <c r="F1561" s="48"/>
    </row>
    <row r="1562" spans="1:6">
      <c r="A1562" s="52"/>
      <c r="B1562" s="55"/>
      <c r="C1562" s="49"/>
      <c r="D1562" s="62"/>
      <c r="E1562" s="48"/>
      <c r="F1562" s="48"/>
    </row>
    <row r="1563" spans="1:6">
      <c r="A1563" s="52"/>
      <c r="B1563" s="55"/>
      <c r="C1563" s="49"/>
      <c r="D1563" s="62"/>
      <c r="E1563" s="48"/>
      <c r="F1563" s="48"/>
    </row>
    <row r="1564" spans="1:6">
      <c r="A1564" s="52"/>
      <c r="B1564" s="55"/>
      <c r="C1564" s="49"/>
      <c r="D1564" s="62"/>
      <c r="E1564" s="48"/>
      <c r="F1564" s="48"/>
    </row>
    <row r="1565" spans="1:6">
      <c r="A1565" s="52"/>
      <c r="B1565" s="55"/>
      <c r="C1565" s="49"/>
      <c r="D1565" s="62"/>
      <c r="E1565" s="48"/>
      <c r="F1565" s="48"/>
    </row>
    <row r="1566" spans="1:6">
      <c r="A1566" s="52"/>
      <c r="B1566" s="55"/>
      <c r="C1566" s="49"/>
      <c r="D1566" s="62"/>
      <c r="E1566" s="48"/>
      <c r="F1566" s="48"/>
    </row>
    <row r="1567" spans="1:6">
      <c r="A1567" s="52"/>
      <c r="B1567" s="55"/>
      <c r="C1567" s="49"/>
      <c r="D1567" s="62"/>
      <c r="E1567" s="48"/>
      <c r="F1567" s="48"/>
    </row>
    <row r="1568" spans="1:6">
      <c r="A1568" s="52"/>
      <c r="B1568" s="55"/>
      <c r="C1568" s="49"/>
      <c r="D1568" s="62"/>
      <c r="E1568" s="48"/>
      <c r="F1568" s="48"/>
    </row>
    <row r="1569" spans="1:6">
      <c r="A1569" s="52"/>
      <c r="B1569" s="55"/>
      <c r="C1569" s="49"/>
      <c r="D1569" s="62"/>
      <c r="E1569" s="48"/>
      <c r="F1569" s="48"/>
    </row>
    <row r="1570" spans="1:6">
      <c r="A1570" s="52"/>
      <c r="B1570" s="55"/>
      <c r="C1570" s="49"/>
      <c r="D1570" s="62"/>
      <c r="E1570" s="48"/>
      <c r="F1570" s="48"/>
    </row>
    <row r="1571" spans="1:6">
      <c r="A1571" s="52"/>
      <c r="B1571" s="55"/>
      <c r="C1571" s="49"/>
      <c r="D1571" s="62"/>
      <c r="E1571" s="48"/>
      <c r="F1571" s="48"/>
    </row>
    <row r="1572" spans="1:6">
      <c r="A1572" s="52"/>
      <c r="B1572" s="55"/>
      <c r="C1572" s="49"/>
      <c r="D1572" s="62"/>
      <c r="E1572" s="48"/>
      <c r="F1572" s="48"/>
    </row>
    <row r="1573" spans="1:6">
      <c r="A1573" s="52"/>
      <c r="B1573" s="55"/>
      <c r="C1573" s="49"/>
      <c r="D1573" s="62"/>
      <c r="E1573" s="48"/>
      <c r="F1573" s="48"/>
    </row>
    <row r="1574" spans="1:6">
      <c r="A1574" s="52"/>
      <c r="B1574" s="55"/>
      <c r="C1574" s="49"/>
      <c r="D1574" s="62"/>
      <c r="E1574" s="48"/>
      <c r="F1574" s="48"/>
    </row>
    <row r="1575" spans="1:6">
      <c r="A1575" s="52"/>
      <c r="B1575" s="55"/>
      <c r="C1575" s="49"/>
      <c r="D1575" s="62"/>
      <c r="E1575" s="48"/>
      <c r="F1575" s="48"/>
    </row>
    <row r="1576" spans="1:6">
      <c r="A1576" s="52"/>
      <c r="B1576" s="55"/>
      <c r="C1576" s="49"/>
      <c r="D1576" s="62"/>
      <c r="E1576" s="48"/>
      <c r="F1576" s="48"/>
    </row>
    <row r="1577" spans="1:6">
      <c r="A1577" s="52"/>
      <c r="B1577" s="55"/>
      <c r="C1577" s="49"/>
      <c r="D1577" s="62"/>
      <c r="E1577" s="48"/>
      <c r="F1577" s="48"/>
    </row>
    <row r="1578" spans="1:6">
      <c r="A1578" s="52"/>
      <c r="B1578" s="55"/>
      <c r="C1578" s="49"/>
      <c r="D1578" s="62"/>
      <c r="E1578" s="48"/>
      <c r="F1578" s="48"/>
    </row>
    <row r="1579" spans="1:6">
      <c r="A1579" s="52"/>
      <c r="B1579" s="55"/>
      <c r="C1579" s="49"/>
      <c r="D1579" s="62"/>
      <c r="E1579" s="48"/>
      <c r="F1579" s="48"/>
    </row>
    <row r="1580" spans="1:6">
      <c r="A1580" s="52"/>
      <c r="B1580" s="55"/>
      <c r="C1580" s="49"/>
      <c r="D1580" s="62"/>
      <c r="E1580" s="48"/>
      <c r="F1580" s="48"/>
    </row>
    <row r="1581" spans="1:6">
      <c r="A1581" s="52"/>
      <c r="B1581" s="55"/>
      <c r="C1581" s="49"/>
      <c r="D1581" s="62"/>
      <c r="E1581" s="48"/>
      <c r="F1581" s="48"/>
    </row>
    <row r="1582" spans="1:6">
      <c r="A1582" s="52"/>
      <c r="B1582" s="55"/>
      <c r="C1582" s="49"/>
      <c r="D1582" s="62"/>
      <c r="E1582" s="48"/>
      <c r="F1582" s="48"/>
    </row>
    <row r="1583" spans="1:6">
      <c r="A1583" s="52"/>
      <c r="B1583" s="55"/>
      <c r="C1583" s="49"/>
      <c r="D1583" s="62"/>
      <c r="E1583" s="48"/>
      <c r="F1583" s="48"/>
    </row>
    <row r="1584" spans="1:6">
      <c r="A1584" s="52"/>
      <c r="B1584" s="55"/>
      <c r="C1584" s="49"/>
      <c r="D1584" s="62"/>
      <c r="E1584" s="48"/>
      <c r="F1584" s="48"/>
    </row>
    <row r="1585" spans="1:6">
      <c r="A1585" s="52"/>
      <c r="B1585" s="55"/>
      <c r="C1585" s="49"/>
      <c r="D1585" s="62"/>
      <c r="E1585" s="48"/>
      <c r="F1585" s="48"/>
    </row>
    <row r="1586" spans="1:6">
      <c r="A1586" s="52"/>
      <c r="B1586" s="55"/>
      <c r="C1586" s="49"/>
      <c r="D1586" s="62"/>
      <c r="E1586" s="48"/>
      <c r="F1586" s="48"/>
    </row>
    <row r="1587" spans="1:6">
      <c r="A1587" s="52"/>
      <c r="B1587" s="55"/>
      <c r="C1587" s="49"/>
      <c r="D1587" s="62"/>
      <c r="E1587" s="48"/>
      <c r="F1587" s="48"/>
    </row>
    <row r="1588" spans="1:6">
      <c r="A1588" s="52"/>
      <c r="B1588" s="55"/>
      <c r="C1588" s="49"/>
      <c r="D1588" s="62"/>
      <c r="E1588" s="48"/>
      <c r="F1588" s="48"/>
    </row>
    <row r="1589" spans="1:6">
      <c r="A1589" s="52"/>
      <c r="B1589" s="55"/>
      <c r="C1589" s="49"/>
      <c r="D1589" s="62"/>
      <c r="E1589" s="48"/>
      <c r="F1589" s="48"/>
    </row>
    <row r="1590" spans="1:6">
      <c r="A1590" s="52"/>
      <c r="B1590" s="55"/>
      <c r="C1590" s="49"/>
      <c r="D1590" s="62"/>
      <c r="E1590" s="48"/>
      <c r="F1590" s="48"/>
    </row>
    <row r="1591" spans="1:6">
      <c r="A1591" s="52"/>
      <c r="B1591" s="55"/>
      <c r="C1591" s="49"/>
      <c r="D1591" s="62"/>
      <c r="E1591" s="48"/>
      <c r="F1591" s="48"/>
    </row>
    <row r="1592" spans="1:6">
      <c r="A1592" s="52"/>
      <c r="B1592" s="55"/>
      <c r="C1592" s="49"/>
      <c r="D1592" s="62"/>
      <c r="E1592" s="48"/>
      <c r="F1592" s="48"/>
    </row>
    <row r="1593" spans="1:6">
      <c r="A1593" s="52"/>
      <c r="B1593" s="55"/>
      <c r="C1593" s="49"/>
      <c r="D1593" s="62"/>
      <c r="E1593" s="48"/>
      <c r="F1593" s="48"/>
    </row>
    <row r="1594" spans="1:6">
      <c r="A1594" s="52"/>
      <c r="B1594" s="55"/>
      <c r="C1594" s="49"/>
      <c r="D1594" s="62"/>
      <c r="E1594" s="48"/>
      <c r="F1594" s="48"/>
    </row>
    <row r="1595" spans="1:6">
      <c r="A1595" s="52"/>
      <c r="B1595" s="55"/>
      <c r="C1595" s="49"/>
      <c r="D1595" s="62"/>
      <c r="E1595" s="48"/>
      <c r="F1595" s="48"/>
    </row>
    <row r="1596" spans="1:6">
      <c r="A1596" s="52"/>
      <c r="B1596" s="55"/>
      <c r="C1596" s="49"/>
      <c r="D1596" s="62"/>
      <c r="E1596" s="48"/>
      <c r="F1596" s="48"/>
    </row>
    <row r="1597" spans="1:6">
      <c r="A1597" s="52"/>
      <c r="B1597" s="55"/>
      <c r="C1597" s="49"/>
      <c r="D1597" s="62"/>
      <c r="E1597" s="48"/>
      <c r="F1597" s="48"/>
    </row>
    <row r="1598" spans="1:6">
      <c r="A1598" s="52"/>
      <c r="B1598" s="55"/>
      <c r="C1598" s="49"/>
      <c r="D1598" s="62"/>
      <c r="E1598" s="48"/>
      <c r="F1598" s="48"/>
    </row>
    <row r="1599" spans="1:6">
      <c r="A1599" s="52"/>
      <c r="B1599" s="55"/>
      <c r="C1599" s="49"/>
      <c r="D1599" s="62"/>
      <c r="E1599" s="48"/>
      <c r="F1599" s="48"/>
    </row>
    <row r="1600" spans="1:6">
      <c r="A1600" s="52"/>
      <c r="B1600" s="55"/>
      <c r="C1600" s="49"/>
      <c r="D1600" s="62"/>
      <c r="E1600" s="48"/>
      <c r="F1600" s="48"/>
    </row>
    <row r="1601" spans="1:6">
      <c r="A1601" s="52"/>
      <c r="B1601" s="55"/>
      <c r="C1601" s="49"/>
      <c r="D1601" s="62"/>
      <c r="E1601" s="48"/>
      <c r="F1601" s="48"/>
    </row>
    <row r="1602" spans="1:6">
      <c r="A1602" s="52"/>
      <c r="B1602" s="55"/>
      <c r="C1602" s="49"/>
      <c r="D1602" s="62"/>
      <c r="E1602" s="48"/>
      <c r="F1602" s="48"/>
    </row>
    <row r="1603" spans="1:6">
      <c r="A1603" s="52"/>
      <c r="B1603" s="55"/>
      <c r="C1603" s="49"/>
      <c r="D1603" s="62"/>
      <c r="E1603" s="48"/>
      <c r="F1603" s="48"/>
    </row>
    <row r="1604" spans="1:6">
      <c r="A1604" s="52"/>
      <c r="B1604" s="55"/>
      <c r="C1604" s="49"/>
      <c r="D1604" s="62"/>
      <c r="E1604" s="48"/>
      <c r="F1604" s="48"/>
    </row>
    <row r="1605" spans="1:6">
      <c r="A1605" s="52"/>
      <c r="B1605" s="55"/>
      <c r="C1605" s="49"/>
      <c r="D1605" s="62"/>
      <c r="E1605" s="48"/>
      <c r="F1605" s="48"/>
    </row>
    <row r="1606" spans="1:6">
      <c r="A1606" s="52"/>
      <c r="B1606" s="55"/>
      <c r="C1606" s="49"/>
      <c r="D1606" s="62"/>
      <c r="E1606" s="48"/>
      <c r="F1606" s="48"/>
    </row>
    <row r="1607" spans="1:6">
      <c r="A1607" s="52"/>
      <c r="B1607" s="55"/>
      <c r="C1607" s="49"/>
      <c r="D1607" s="62"/>
      <c r="E1607" s="48"/>
      <c r="F1607" s="48"/>
    </row>
    <row r="1608" spans="1:6">
      <c r="A1608" s="52"/>
      <c r="B1608" s="55"/>
      <c r="C1608" s="49"/>
      <c r="D1608" s="62"/>
      <c r="E1608" s="48"/>
      <c r="F1608" s="48"/>
    </row>
    <row r="1609" spans="1:6">
      <c r="A1609" s="52"/>
      <c r="B1609" s="55"/>
      <c r="C1609" s="49"/>
      <c r="D1609" s="62"/>
      <c r="E1609" s="48"/>
      <c r="F1609" s="48"/>
    </row>
    <row r="1610" spans="1:6">
      <c r="A1610" s="52"/>
      <c r="B1610" s="55"/>
      <c r="C1610" s="49"/>
      <c r="D1610" s="62"/>
      <c r="E1610" s="48"/>
      <c r="F1610" s="48"/>
    </row>
    <row r="1611" spans="1:6">
      <c r="A1611" s="52"/>
      <c r="B1611" s="55"/>
      <c r="C1611" s="49"/>
      <c r="D1611" s="62"/>
      <c r="E1611" s="48"/>
      <c r="F1611" s="48"/>
    </row>
    <row r="1612" spans="1:6">
      <c r="A1612" s="52"/>
      <c r="B1612" s="55"/>
      <c r="C1612" s="49"/>
      <c r="D1612" s="62"/>
      <c r="E1612" s="48"/>
      <c r="F1612" s="48"/>
    </row>
    <row r="1613" spans="1:6">
      <c r="A1613" s="52"/>
      <c r="B1613" s="55"/>
      <c r="C1613" s="49"/>
      <c r="D1613" s="62"/>
      <c r="E1613" s="48"/>
      <c r="F1613" s="48"/>
    </row>
    <row r="1614" spans="1:6">
      <c r="A1614" s="52"/>
      <c r="B1614" s="55"/>
      <c r="C1614" s="49"/>
      <c r="D1614" s="62"/>
      <c r="E1614" s="48"/>
      <c r="F1614" s="48"/>
    </row>
    <row r="1615" spans="1:6">
      <c r="A1615" s="52"/>
      <c r="B1615" s="55"/>
      <c r="C1615" s="49"/>
      <c r="D1615" s="62"/>
      <c r="E1615" s="48"/>
      <c r="F1615" s="48"/>
    </row>
    <row r="1616" spans="1:6">
      <c r="A1616" s="52"/>
      <c r="B1616" s="55"/>
      <c r="C1616" s="49"/>
      <c r="D1616" s="62"/>
      <c r="E1616" s="48"/>
      <c r="F1616" s="48"/>
    </row>
    <row r="1617" spans="1:6">
      <c r="A1617" s="52"/>
      <c r="B1617" s="55"/>
      <c r="C1617" s="49"/>
      <c r="D1617" s="62"/>
      <c r="E1617" s="48"/>
      <c r="F1617" s="48"/>
    </row>
    <row r="1618" spans="1:6">
      <c r="A1618" s="52"/>
      <c r="B1618" s="55"/>
      <c r="C1618" s="49"/>
      <c r="D1618" s="62"/>
      <c r="E1618" s="48"/>
      <c r="F1618" s="48"/>
    </row>
    <row r="1619" spans="1:6">
      <c r="A1619" s="52"/>
      <c r="B1619" s="55"/>
      <c r="C1619" s="49"/>
      <c r="D1619" s="62"/>
      <c r="E1619" s="48"/>
      <c r="F1619" s="48"/>
    </row>
    <row r="1620" spans="1:6">
      <c r="A1620" s="52"/>
      <c r="B1620" s="55"/>
      <c r="C1620" s="49"/>
      <c r="D1620" s="62"/>
      <c r="E1620" s="48"/>
      <c r="F1620" s="48"/>
    </row>
    <row r="1621" spans="1:6">
      <c r="A1621" s="52"/>
      <c r="B1621" s="55"/>
      <c r="C1621" s="49"/>
      <c r="D1621" s="62"/>
      <c r="E1621" s="48"/>
      <c r="F1621" s="48"/>
    </row>
    <row r="1622" spans="1:6">
      <c r="A1622" s="52"/>
      <c r="B1622" s="55"/>
      <c r="C1622" s="49"/>
      <c r="D1622" s="62"/>
      <c r="E1622" s="48"/>
      <c r="F1622" s="48"/>
    </row>
    <row r="1623" spans="1:6">
      <c r="A1623" s="52"/>
      <c r="B1623" s="55"/>
      <c r="C1623" s="49"/>
      <c r="D1623" s="62"/>
      <c r="E1623" s="48"/>
      <c r="F1623" s="48"/>
    </row>
    <row r="1624" spans="1:6">
      <c r="A1624" s="52"/>
      <c r="B1624" s="55"/>
      <c r="C1624" s="49"/>
      <c r="D1624" s="62"/>
      <c r="E1624" s="48"/>
      <c r="F1624" s="48"/>
    </row>
    <row r="1625" spans="1:6">
      <c r="A1625" s="52"/>
      <c r="B1625" s="55"/>
      <c r="C1625" s="49"/>
      <c r="D1625" s="62"/>
      <c r="E1625" s="48"/>
      <c r="F1625" s="48"/>
    </row>
    <row r="1626" spans="1:6">
      <c r="A1626" s="52"/>
      <c r="B1626" s="55"/>
      <c r="C1626" s="49"/>
      <c r="D1626" s="62"/>
      <c r="E1626" s="48"/>
      <c r="F1626" s="48"/>
    </row>
    <row r="1627" spans="1:6">
      <c r="A1627" s="52"/>
      <c r="B1627" s="55"/>
      <c r="C1627" s="49"/>
      <c r="D1627" s="62"/>
      <c r="E1627" s="48"/>
      <c r="F1627" s="48"/>
    </row>
    <row r="1628" spans="1:6">
      <c r="A1628" s="52"/>
      <c r="B1628" s="55"/>
      <c r="C1628" s="49"/>
      <c r="D1628" s="62"/>
      <c r="E1628" s="48"/>
      <c r="F1628" s="48"/>
    </row>
    <row r="1629" spans="1:6">
      <c r="A1629" s="52"/>
      <c r="B1629" s="55"/>
      <c r="C1629" s="49"/>
      <c r="D1629" s="62"/>
      <c r="E1629" s="48"/>
      <c r="F1629" s="48"/>
    </row>
    <row r="1630" spans="1:6">
      <c r="A1630" s="52"/>
      <c r="B1630" s="55"/>
      <c r="C1630" s="49"/>
      <c r="D1630" s="62"/>
      <c r="E1630" s="48"/>
      <c r="F1630" s="48"/>
    </row>
    <row r="1631" spans="1:6">
      <c r="A1631" s="52"/>
      <c r="B1631" s="55"/>
      <c r="C1631" s="49"/>
      <c r="D1631" s="62"/>
      <c r="E1631" s="48"/>
      <c r="F1631" s="48"/>
    </row>
    <row r="1632" spans="1:6">
      <c r="A1632" s="52"/>
      <c r="B1632" s="55"/>
      <c r="C1632" s="49"/>
      <c r="D1632" s="62"/>
      <c r="E1632" s="48"/>
      <c r="F1632" s="48"/>
    </row>
    <row r="1633" spans="1:6">
      <c r="A1633" s="52"/>
      <c r="B1633" s="55"/>
      <c r="C1633" s="49"/>
      <c r="D1633" s="62"/>
      <c r="E1633" s="48"/>
      <c r="F1633" s="48"/>
    </row>
    <row r="1634" spans="1:6">
      <c r="A1634" s="52"/>
      <c r="B1634" s="55"/>
      <c r="C1634" s="49"/>
      <c r="D1634" s="62"/>
      <c r="E1634" s="48"/>
      <c r="F1634" s="48"/>
    </row>
    <row r="1635" spans="1:6">
      <c r="A1635" s="52"/>
      <c r="B1635" s="55"/>
      <c r="C1635" s="49"/>
      <c r="D1635" s="62"/>
      <c r="E1635" s="48"/>
      <c r="F1635" s="48"/>
    </row>
    <row r="1636" spans="1:6">
      <c r="A1636" s="52"/>
      <c r="B1636" s="55"/>
      <c r="C1636" s="49"/>
      <c r="D1636" s="62"/>
      <c r="E1636" s="48"/>
      <c r="F1636" s="48"/>
    </row>
    <row r="1637" spans="1:6">
      <c r="A1637" s="52"/>
      <c r="B1637" s="55"/>
      <c r="C1637" s="49"/>
      <c r="D1637" s="62"/>
      <c r="E1637" s="48"/>
      <c r="F1637" s="48"/>
    </row>
    <row r="1638" spans="1:6">
      <c r="A1638" s="52"/>
      <c r="B1638" s="55"/>
      <c r="C1638" s="49"/>
      <c r="D1638" s="62"/>
      <c r="E1638" s="48"/>
      <c r="F1638" s="48"/>
    </row>
    <row r="1639" spans="1:6">
      <c r="A1639" s="52"/>
      <c r="B1639" s="55"/>
      <c r="C1639" s="49"/>
      <c r="D1639" s="62"/>
      <c r="E1639" s="48"/>
      <c r="F1639" s="48"/>
    </row>
    <row r="1640" spans="1:6">
      <c r="A1640" s="52"/>
      <c r="B1640" s="55"/>
      <c r="C1640" s="49"/>
      <c r="D1640" s="62"/>
      <c r="E1640" s="48"/>
      <c r="F1640" s="48"/>
    </row>
    <row r="1641" spans="1:6">
      <c r="A1641" s="52"/>
      <c r="B1641" s="55"/>
      <c r="C1641" s="49"/>
      <c r="D1641" s="62"/>
      <c r="E1641" s="48"/>
      <c r="F1641" s="48"/>
    </row>
    <row r="1642" spans="1:6">
      <c r="A1642" s="52"/>
      <c r="B1642" s="55"/>
      <c r="C1642" s="49"/>
      <c r="D1642" s="62"/>
      <c r="E1642" s="48"/>
      <c r="F1642" s="48"/>
    </row>
    <row r="1643" spans="1:6">
      <c r="A1643" s="52"/>
      <c r="B1643" s="55"/>
      <c r="C1643" s="49"/>
      <c r="D1643" s="62"/>
      <c r="E1643" s="48"/>
      <c r="F1643" s="48"/>
    </row>
    <row r="1644" spans="1:6">
      <c r="A1644" s="52"/>
      <c r="B1644" s="55"/>
      <c r="C1644" s="49"/>
      <c r="D1644" s="62"/>
      <c r="E1644" s="48"/>
      <c r="F1644" s="48"/>
    </row>
    <row r="1645" spans="1:6">
      <c r="A1645" s="52"/>
      <c r="B1645" s="55"/>
      <c r="C1645" s="49"/>
      <c r="D1645" s="62"/>
      <c r="E1645" s="48"/>
      <c r="F1645" s="48"/>
    </row>
    <row r="1646" spans="1:6">
      <c r="A1646" s="52"/>
      <c r="B1646" s="55"/>
      <c r="C1646" s="49"/>
      <c r="D1646" s="62"/>
      <c r="E1646" s="48"/>
      <c r="F1646" s="48"/>
    </row>
    <row r="1647" spans="1:6">
      <c r="A1647" s="52"/>
      <c r="B1647" s="55"/>
      <c r="C1647" s="49"/>
      <c r="D1647" s="62"/>
      <c r="E1647" s="48"/>
      <c r="F1647" s="48"/>
    </row>
    <row r="1648" spans="1:6">
      <c r="A1648" s="52"/>
      <c r="B1648" s="55"/>
      <c r="C1648" s="49"/>
      <c r="D1648" s="62"/>
      <c r="E1648" s="48"/>
      <c r="F1648" s="48"/>
    </row>
    <row r="1649" spans="1:6">
      <c r="A1649" s="52"/>
      <c r="B1649" s="55"/>
      <c r="C1649" s="49"/>
      <c r="D1649" s="62"/>
      <c r="E1649" s="48"/>
      <c r="F1649" s="48"/>
    </row>
    <row r="1650" spans="1:6">
      <c r="A1650" s="52"/>
      <c r="B1650" s="55"/>
      <c r="C1650" s="49"/>
      <c r="D1650" s="62"/>
      <c r="E1650" s="48"/>
      <c r="F1650" s="48"/>
    </row>
    <row r="1651" spans="1:6">
      <c r="A1651" s="52"/>
      <c r="B1651" s="55"/>
      <c r="C1651" s="49"/>
      <c r="D1651" s="62"/>
      <c r="E1651" s="48"/>
      <c r="F1651" s="48"/>
    </row>
    <row r="1652" spans="1:6">
      <c r="A1652" s="52"/>
      <c r="B1652" s="55"/>
      <c r="C1652" s="49"/>
      <c r="D1652" s="62"/>
      <c r="E1652" s="48"/>
      <c r="F1652" s="48"/>
    </row>
    <row r="1653" spans="1:6">
      <c r="A1653" s="52"/>
      <c r="B1653" s="55"/>
      <c r="C1653" s="49"/>
      <c r="D1653" s="62"/>
      <c r="E1653" s="48"/>
      <c r="F1653" s="48"/>
    </row>
    <row r="1654" spans="1:6">
      <c r="A1654" s="52"/>
      <c r="B1654" s="55"/>
      <c r="C1654" s="49"/>
      <c r="D1654" s="62"/>
      <c r="E1654" s="48"/>
      <c r="F1654" s="48"/>
    </row>
    <row r="1655" spans="1:6">
      <c r="A1655" s="52"/>
      <c r="B1655" s="55"/>
      <c r="C1655" s="49"/>
      <c r="D1655" s="62"/>
      <c r="E1655" s="48"/>
      <c r="F1655" s="48"/>
    </row>
    <row r="1656" spans="1:6">
      <c r="A1656" s="52"/>
      <c r="B1656" s="55"/>
      <c r="C1656" s="49"/>
      <c r="D1656" s="62"/>
      <c r="E1656" s="48"/>
      <c r="F1656" s="48"/>
    </row>
    <row r="1657" spans="1:6">
      <c r="A1657" s="52"/>
      <c r="B1657" s="55"/>
      <c r="C1657" s="49"/>
      <c r="D1657" s="62"/>
      <c r="E1657" s="48"/>
      <c r="F1657" s="48"/>
    </row>
    <row r="1658" spans="1:6">
      <c r="A1658" s="52"/>
      <c r="B1658" s="55"/>
      <c r="C1658" s="49"/>
      <c r="D1658" s="62"/>
      <c r="E1658" s="48"/>
      <c r="F1658" s="48"/>
    </row>
    <row r="1659" spans="1:6">
      <c r="A1659" s="52"/>
      <c r="B1659" s="55"/>
      <c r="C1659" s="49"/>
      <c r="D1659" s="62"/>
      <c r="E1659" s="48"/>
      <c r="F1659" s="48"/>
    </row>
    <row r="1660" spans="1:6">
      <c r="A1660" s="52"/>
      <c r="B1660" s="55"/>
      <c r="C1660" s="49"/>
      <c r="D1660" s="62"/>
      <c r="E1660" s="48"/>
      <c r="F1660" s="48"/>
    </row>
    <row r="1661" spans="1:6">
      <c r="A1661" s="52"/>
      <c r="B1661" s="55"/>
      <c r="C1661" s="49"/>
      <c r="D1661" s="62"/>
      <c r="E1661" s="48"/>
      <c r="F1661" s="48"/>
    </row>
    <row r="1662" spans="1:6">
      <c r="A1662" s="52"/>
      <c r="B1662" s="55"/>
      <c r="C1662" s="49"/>
      <c r="D1662" s="62"/>
      <c r="E1662" s="48"/>
      <c r="F1662" s="48"/>
    </row>
    <row r="1663" spans="1:6">
      <c r="A1663" s="52"/>
      <c r="B1663" s="55"/>
      <c r="C1663" s="49"/>
      <c r="D1663" s="62"/>
      <c r="E1663" s="48"/>
      <c r="F1663" s="48"/>
    </row>
    <row r="1664" spans="1:6">
      <c r="A1664" s="52"/>
      <c r="B1664" s="55"/>
      <c r="C1664" s="49"/>
      <c r="D1664" s="62"/>
      <c r="E1664" s="48"/>
      <c r="F1664" s="48"/>
    </row>
    <row r="1665" spans="1:6">
      <c r="A1665" s="52"/>
      <c r="B1665" s="55"/>
      <c r="C1665" s="49"/>
      <c r="D1665" s="62"/>
      <c r="E1665" s="48"/>
      <c r="F1665" s="48"/>
    </row>
    <row r="1666" spans="1:6">
      <c r="A1666" s="52"/>
      <c r="B1666" s="55"/>
      <c r="C1666" s="49"/>
      <c r="D1666" s="62"/>
      <c r="E1666" s="48"/>
      <c r="F1666" s="48"/>
    </row>
    <row r="1667" spans="1:6">
      <c r="A1667" s="52"/>
      <c r="B1667" s="55"/>
      <c r="C1667" s="49"/>
      <c r="D1667" s="62"/>
      <c r="E1667" s="48"/>
      <c r="F1667" s="48"/>
    </row>
    <row r="1668" spans="1:6">
      <c r="A1668" s="52"/>
      <c r="B1668" s="55"/>
      <c r="C1668" s="49"/>
      <c r="D1668" s="62"/>
      <c r="E1668" s="48"/>
      <c r="F1668" s="48"/>
    </row>
    <row r="1669" spans="1:6">
      <c r="A1669" s="52"/>
      <c r="B1669" s="55"/>
      <c r="C1669" s="49"/>
      <c r="D1669" s="62"/>
      <c r="E1669" s="48"/>
      <c r="F1669" s="48"/>
    </row>
    <row r="1670" spans="1:6">
      <c r="A1670" s="52"/>
      <c r="B1670" s="55"/>
      <c r="C1670" s="49"/>
      <c r="D1670" s="62"/>
      <c r="E1670" s="48"/>
      <c r="F1670" s="48"/>
    </row>
    <row r="1671" spans="1:6">
      <c r="A1671" s="52"/>
      <c r="B1671" s="55"/>
      <c r="C1671" s="49"/>
      <c r="D1671" s="62"/>
      <c r="E1671" s="48"/>
      <c r="F1671" s="48"/>
    </row>
    <row r="1672" spans="1:6">
      <c r="A1672" s="52"/>
      <c r="B1672" s="55"/>
      <c r="C1672" s="49"/>
      <c r="D1672" s="62"/>
      <c r="E1672" s="48"/>
      <c r="F1672" s="48"/>
    </row>
    <row r="1673" spans="1:6">
      <c r="A1673" s="52"/>
      <c r="B1673" s="55"/>
      <c r="C1673" s="49"/>
      <c r="D1673" s="62"/>
      <c r="E1673" s="48"/>
      <c r="F1673" s="48"/>
    </row>
    <row r="1674" spans="1:6">
      <c r="A1674" s="52"/>
      <c r="B1674" s="55"/>
      <c r="C1674" s="49"/>
      <c r="D1674" s="62"/>
      <c r="E1674" s="48"/>
      <c r="F1674" s="48"/>
    </row>
    <row r="1675" spans="1:6">
      <c r="A1675" s="52"/>
      <c r="B1675" s="55"/>
      <c r="C1675" s="49"/>
      <c r="D1675" s="62"/>
      <c r="E1675" s="48"/>
      <c r="F1675" s="48"/>
    </row>
    <row r="1676" spans="1:6">
      <c r="A1676" s="52"/>
      <c r="B1676" s="55"/>
      <c r="C1676" s="49"/>
      <c r="D1676" s="62"/>
      <c r="E1676" s="48"/>
      <c r="F1676" s="48"/>
    </row>
    <row r="1677" spans="1:6">
      <c r="A1677" s="52"/>
      <c r="B1677" s="55"/>
      <c r="C1677" s="49"/>
      <c r="D1677" s="62"/>
      <c r="E1677" s="48"/>
      <c r="F1677" s="48"/>
    </row>
    <row r="1678" spans="1:6">
      <c r="A1678" s="52"/>
      <c r="B1678" s="55"/>
      <c r="C1678" s="49"/>
      <c r="D1678" s="62"/>
      <c r="E1678" s="48"/>
      <c r="F1678" s="48"/>
    </row>
    <row r="1679" spans="1:6">
      <c r="A1679" s="52"/>
      <c r="B1679" s="55"/>
      <c r="C1679" s="49"/>
      <c r="D1679" s="62"/>
      <c r="E1679" s="48"/>
      <c r="F1679" s="48"/>
    </row>
    <row r="1680" spans="1:6">
      <c r="A1680" s="52"/>
      <c r="B1680" s="55"/>
      <c r="C1680" s="49"/>
      <c r="D1680" s="62"/>
      <c r="E1680" s="48"/>
      <c r="F1680" s="48"/>
    </row>
    <row r="1681" spans="1:6">
      <c r="A1681" s="52"/>
      <c r="B1681" s="55"/>
      <c r="C1681" s="49"/>
      <c r="D1681" s="62"/>
      <c r="E1681" s="48"/>
      <c r="F1681" s="48"/>
    </row>
    <row r="1682" spans="1:6">
      <c r="A1682" s="52"/>
      <c r="B1682" s="55"/>
      <c r="C1682" s="49"/>
      <c r="D1682" s="62"/>
      <c r="E1682" s="48"/>
      <c r="F1682" s="48"/>
    </row>
    <row r="1683" spans="1:6">
      <c r="A1683" s="52"/>
      <c r="B1683" s="55"/>
      <c r="C1683" s="49"/>
      <c r="D1683" s="62"/>
      <c r="E1683" s="48"/>
      <c r="F1683" s="48"/>
    </row>
    <row r="1684" spans="1:6">
      <c r="A1684" s="52"/>
      <c r="B1684" s="55"/>
      <c r="C1684" s="49"/>
      <c r="D1684" s="62"/>
      <c r="E1684" s="48"/>
      <c r="F1684" s="48"/>
    </row>
    <row r="1685" spans="1:6">
      <c r="A1685" s="52"/>
      <c r="B1685" s="55"/>
      <c r="C1685" s="49"/>
      <c r="D1685" s="62"/>
      <c r="E1685" s="48"/>
      <c r="F1685" s="48"/>
    </row>
    <row r="1686" spans="1:6">
      <c r="A1686" s="52"/>
      <c r="B1686" s="55"/>
      <c r="C1686" s="49"/>
      <c r="D1686" s="62"/>
      <c r="E1686" s="48"/>
      <c r="F1686" s="48"/>
    </row>
    <row r="1687" spans="1:6">
      <c r="A1687" s="52"/>
      <c r="B1687" s="55"/>
      <c r="C1687" s="49"/>
      <c r="D1687" s="62"/>
      <c r="E1687" s="48"/>
      <c r="F1687" s="48"/>
    </row>
    <row r="1688" spans="1:6">
      <c r="A1688" s="52"/>
      <c r="B1688" s="55"/>
      <c r="C1688" s="49"/>
      <c r="D1688" s="62"/>
      <c r="E1688" s="48"/>
      <c r="F1688" s="48"/>
    </row>
    <row r="1689" spans="1:6">
      <c r="A1689" s="52"/>
      <c r="B1689" s="55"/>
      <c r="C1689" s="49"/>
      <c r="D1689" s="62"/>
      <c r="E1689" s="48"/>
      <c r="F1689" s="48"/>
    </row>
    <row r="1690" spans="1:6">
      <c r="A1690" s="52"/>
      <c r="B1690" s="55"/>
      <c r="C1690" s="49"/>
      <c r="D1690" s="62"/>
      <c r="E1690" s="48"/>
      <c r="F1690" s="48"/>
    </row>
    <row r="1691" spans="1:6">
      <c r="A1691" s="52"/>
      <c r="B1691" s="55"/>
      <c r="C1691" s="49"/>
      <c r="D1691" s="62"/>
      <c r="E1691" s="48"/>
      <c r="F1691" s="48"/>
    </row>
    <row r="1692" spans="1:6">
      <c r="A1692" s="52"/>
      <c r="B1692" s="55"/>
      <c r="C1692" s="49"/>
      <c r="D1692" s="62"/>
      <c r="E1692" s="48"/>
      <c r="F1692" s="48"/>
    </row>
    <row r="1693" spans="1:6">
      <c r="A1693" s="52"/>
      <c r="B1693" s="55"/>
      <c r="C1693" s="49"/>
      <c r="D1693" s="62"/>
      <c r="E1693" s="48"/>
      <c r="F1693" s="48"/>
    </row>
    <row r="1694" spans="1:6">
      <c r="A1694" s="52"/>
      <c r="B1694" s="55"/>
      <c r="C1694" s="49"/>
      <c r="D1694" s="62"/>
      <c r="E1694" s="48"/>
      <c r="F1694" s="48"/>
    </row>
    <row r="1695" spans="1:6">
      <c r="A1695" s="52"/>
      <c r="B1695" s="55"/>
      <c r="C1695" s="49"/>
      <c r="D1695" s="62"/>
      <c r="E1695" s="48"/>
      <c r="F1695" s="48"/>
    </row>
    <row r="1696" spans="1:6">
      <c r="A1696" s="52"/>
      <c r="B1696" s="55"/>
      <c r="C1696" s="49"/>
      <c r="D1696" s="62"/>
      <c r="E1696" s="48"/>
      <c r="F1696" s="48"/>
    </row>
    <row r="1697" spans="1:6">
      <c r="A1697" s="52"/>
      <c r="B1697" s="55"/>
      <c r="C1697" s="49"/>
      <c r="D1697" s="62"/>
      <c r="E1697" s="48"/>
      <c r="F1697" s="48"/>
    </row>
    <row r="1698" spans="1:6">
      <c r="A1698" s="52"/>
      <c r="B1698" s="55"/>
      <c r="C1698" s="49"/>
      <c r="D1698" s="62"/>
      <c r="E1698" s="48"/>
      <c r="F1698" s="48"/>
    </row>
    <row r="1699" spans="1:6">
      <c r="A1699" s="52"/>
      <c r="B1699" s="55"/>
      <c r="C1699" s="49"/>
      <c r="D1699" s="62"/>
      <c r="E1699" s="48"/>
      <c r="F1699" s="48"/>
    </row>
    <row r="1700" spans="1:6">
      <c r="A1700" s="52"/>
      <c r="B1700" s="55"/>
      <c r="C1700" s="49"/>
      <c r="D1700" s="62"/>
      <c r="E1700" s="48"/>
      <c r="F1700" s="48"/>
    </row>
    <row r="1701" spans="1:6">
      <c r="A1701" s="52"/>
      <c r="B1701" s="55"/>
      <c r="C1701" s="49"/>
      <c r="D1701" s="62"/>
      <c r="E1701" s="48"/>
      <c r="F1701" s="48"/>
    </row>
    <row r="1702" spans="1:6">
      <c r="A1702" s="52"/>
      <c r="B1702" s="55"/>
      <c r="C1702" s="49"/>
      <c r="D1702" s="62"/>
      <c r="E1702" s="48"/>
      <c r="F1702" s="48"/>
    </row>
    <row r="1703" spans="1:6">
      <c r="A1703" s="52"/>
      <c r="B1703" s="55"/>
      <c r="C1703" s="49"/>
      <c r="D1703" s="62"/>
      <c r="E1703" s="48"/>
      <c r="F1703" s="48"/>
    </row>
    <row r="1704" spans="1:6">
      <c r="A1704" s="52"/>
      <c r="B1704" s="55"/>
      <c r="C1704" s="49"/>
      <c r="D1704" s="62"/>
      <c r="E1704" s="48"/>
      <c r="F1704" s="48"/>
    </row>
    <row r="1705" spans="1:6">
      <c r="A1705" s="52"/>
      <c r="B1705" s="55"/>
      <c r="C1705" s="49"/>
      <c r="D1705" s="62"/>
      <c r="E1705" s="48"/>
      <c r="F1705" s="48"/>
    </row>
    <row r="1706" spans="1:6">
      <c r="A1706" s="52"/>
      <c r="B1706" s="55"/>
      <c r="C1706" s="49"/>
      <c r="D1706" s="62"/>
      <c r="E1706" s="48"/>
      <c r="F1706" s="48"/>
    </row>
    <row r="1707" spans="1:6">
      <c r="A1707" s="52"/>
      <c r="B1707" s="55"/>
      <c r="C1707" s="49"/>
      <c r="D1707" s="62"/>
      <c r="E1707" s="48"/>
      <c r="F1707" s="48"/>
    </row>
    <row r="1708" spans="1:6">
      <c r="A1708" s="52"/>
      <c r="B1708" s="55"/>
      <c r="C1708" s="49"/>
      <c r="D1708" s="62"/>
      <c r="E1708" s="48"/>
      <c r="F1708" s="48"/>
    </row>
    <row r="1709" spans="1:6">
      <c r="A1709" s="52"/>
      <c r="B1709" s="55"/>
      <c r="C1709" s="49"/>
      <c r="D1709" s="62"/>
      <c r="E1709" s="48"/>
      <c r="F1709" s="48"/>
    </row>
    <row r="1710" spans="1:6">
      <c r="A1710" s="52"/>
      <c r="B1710" s="55"/>
      <c r="C1710" s="49"/>
      <c r="D1710" s="62"/>
      <c r="E1710" s="48"/>
      <c r="F1710" s="48"/>
    </row>
    <row r="1711" spans="1:6">
      <c r="A1711" s="52"/>
      <c r="B1711" s="55"/>
      <c r="C1711" s="49"/>
      <c r="D1711" s="62"/>
      <c r="E1711" s="48"/>
      <c r="F1711" s="48"/>
    </row>
    <row r="1712" spans="1:6">
      <c r="A1712" s="52"/>
      <c r="B1712" s="55"/>
      <c r="C1712" s="49"/>
      <c r="D1712" s="62"/>
      <c r="E1712" s="48"/>
      <c r="F1712" s="48"/>
    </row>
    <row r="1713" spans="1:6">
      <c r="A1713" s="52"/>
      <c r="B1713" s="55"/>
      <c r="C1713" s="49"/>
      <c r="D1713" s="62"/>
      <c r="E1713" s="48"/>
      <c r="F1713" s="48"/>
    </row>
    <row r="1714" spans="1:6">
      <c r="A1714" s="52"/>
      <c r="B1714" s="55"/>
      <c r="C1714" s="49"/>
      <c r="D1714" s="62"/>
      <c r="E1714" s="48"/>
      <c r="F1714" s="48"/>
    </row>
    <row r="1715" spans="1:6">
      <c r="A1715" s="52"/>
      <c r="B1715" s="55"/>
      <c r="C1715" s="49"/>
      <c r="D1715" s="62"/>
      <c r="E1715" s="48"/>
      <c r="F1715" s="48"/>
    </row>
    <row r="1716" spans="1:6">
      <c r="A1716" s="52"/>
      <c r="B1716" s="55"/>
      <c r="C1716" s="49"/>
      <c r="D1716" s="62"/>
      <c r="E1716" s="48"/>
      <c r="F1716" s="48"/>
    </row>
    <row r="1717" spans="1:6">
      <c r="A1717" s="52"/>
      <c r="B1717" s="55"/>
      <c r="C1717" s="49"/>
      <c r="D1717" s="62"/>
      <c r="E1717" s="48"/>
      <c r="F1717" s="48"/>
    </row>
    <row r="1718" spans="1:6">
      <c r="A1718" s="52"/>
      <c r="B1718" s="55"/>
      <c r="C1718" s="49"/>
      <c r="D1718" s="62"/>
      <c r="E1718" s="48"/>
      <c r="F1718" s="48"/>
    </row>
    <row r="1719" spans="1:6">
      <c r="A1719" s="52"/>
      <c r="B1719" s="55"/>
      <c r="C1719" s="49"/>
      <c r="D1719" s="62"/>
      <c r="E1719" s="48"/>
      <c r="F1719" s="48"/>
    </row>
    <row r="1720" spans="1:6">
      <c r="A1720" s="52"/>
      <c r="B1720" s="55"/>
      <c r="C1720" s="49"/>
      <c r="D1720" s="62"/>
      <c r="E1720" s="48"/>
      <c r="F1720" s="48"/>
    </row>
    <row r="1721" spans="1:6">
      <c r="A1721" s="52"/>
      <c r="B1721" s="55"/>
      <c r="C1721" s="49"/>
      <c r="D1721" s="62"/>
      <c r="E1721" s="48"/>
      <c r="F1721" s="48"/>
    </row>
    <row r="1722" spans="1:6">
      <c r="A1722" s="52"/>
      <c r="B1722" s="55"/>
      <c r="C1722" s="49"/>
      <c r="D1722" s="62"/>
      <c r="E1722" s="48"/>
      <c r="F1722" s="48"/>
    </row>
    <row r="1723" spans="1:6">
      <c r="A1723" s="52"/>
      <c r="B1723" s="55"/>
      <c r="C1723" s="49"/>
      <c r="D1723" s="62"/>
      <c r="E1723" s="48"/>
      <c r="F1723" s="48"/>
    </row>
    <row r="1724" spans="1:6">
      <c r="A1724" s="52"/>
      <c r="B1724" s="55"/>
      <c r="C1724" s="49"/>
      <c r="D1724" s="62"/>
      <c r="E1724" s="48"/>
      <c r="F1724" s="48"/>
    </row>
    <row r="1725" spans="1:6">
      <c r="A1725" s="52"/>
      <c r="B1725" s="55"/>
      <c r="C1725" s="49"/>
      <c r="D1725" s="62"/>
      <c r="E1725" s="48"/>
      <c r="F1725" s="48"/>
    </row>
    <row r="1726" spans="1:6">
      <c r="A1726" s="52"/>
      <c r="B1726" s="55"/>
      <c r="C1726" s="49"/>
      <c r="D1726" s="62"/>
      <c r="E1726" s="48"/>
      <c r="F1726" s="48"/>
    </row>
    <row r="1727" spans="1:6">
      <c r="A1727" s="52"/>
      <c r="B1727" s="55"/>
      <c r="C1727" s="49"/>
      <c r="D1727" s="62"/>
      <c r="E1727" s="48"/>
      <c r="F1727" s="48"/>
    </row>
    <row r="1728" spans="1:6">
      <c r="A1728" s="52"/>
      <c r="B1728" s="55"/>
      <c r="C1728" s="49"/>
      <c r="D1728" s="62"/>
      <c r="E1728" s="48"/>
      <c r="F1728" s="48"/>
    </row>
    <row r="1729" spans="1:6">
      <c r="A1729" s="52"/>
      <c r="B1729" s="55"/>
      <c r="C1729" s="49"/>
      <c r="D1729" s="62"/>
      <c r="E1729" s="48"/>
      <c r="F1729" s="48"/>
    </row>
    <row r="1730" spans="1:6">
      <c r="A1730" s="52"/>
      <c r="B1730" s="55"/>
      <c r="C1730" s="49"/>
      <c r="D1730" s="62"/>
      <c r="E1730" s="48"/>
      <c r="F1730" s="48"/>
    </row>
    <row r="1731" spans="1:6">
      <c r="A1731" s="52"/>
      <c r="B1731" s="55"/>
      <c r="C1731" s="49"/>
      <c r="D1731" s="62"/>
      <c r="E1731" s="48"/>
      <c r="F1731" s="48"/>
    </row>
    <row r="1732" spans="1:6">
      <c r="A1732" s="52"/>
      <c r="B1732" s="55"/>
      <c r="C1732" s="49"/>
      <c r="D1732" s="62"/>
      <c r="E1732" s="48"/>
      <c r="F1732" s="48"/>
    </row>
    <row r="1733" spans="1:6">
      <c r="A1733" s="52"/>
      <c r="B1733" s="55"/>
      <c r="C1733" s="49"/>
      <c r="D1733" s="62"/>
      <c r="E1733" s="48"/>
      <c r="F1733" s="48"/>
    </row>
    <row r="1734" spans="1:6">
      <c r="A1734" s="52"/>
      <c r="B1734" s="55"/>
      <c r="C1734" s="49"/>
      <c r="D1734" s="62"/>
      <c r="E1734" s="48"/>
      <c r="F1734" s="48"/>
    </row>
    <row r="1735" spans="1:6">
      <c r="A1735" s="52"/>
      <c r="B1735" s="55"/>
      <c r="C1735" s="49"/>
      <c r="D1735" s="62"/>
      <c r="E1735" s="48"/>
      <c r="F1735" s="48"/>
    </row>
    <row r="1736" spans="1:6">
      <c r="A1736" s="52"/>
      <c r="B1736" s="55"/>
      <c r="C1736" s="49"/>
      <c r="D1736" s="62"/>
      <c r="E1736" s="48"/>
      <c r="F1736" s="48"/>
    </row>
    <row r="1737" spans="1:6">
      <c r="A1737" s="52"/>
      <c r="B1737" s="55"/>
      <c r="C1737" s="49"/>
      <c r="D1737" s="62"/>
      <c r="E1737" s="48"/>
      <c r="F1737" s="48"/>
    </row>
    <row r="1738" spans="1:6">
      <c r="A1738" s="52"/>
      <c r="B1738" s="55"/>
      <c r="C1738" s="49"/>
      <c r="D1738" s="62"/>
      <c r="E1738" s="48"/>
      <c r="F1738" s="48"/>
    </row>
    <row r="1739" spans="1:6">
      <c r="A1739" s="52"/>
      <c r="B1739" s="55"/>
      <c r="C1739" s="49"/>
      <c r="D1739" s="62"/>
      <c r="E1739" s="48"/>
      <c r="F1739" s="48"/>
    </row>
    <row r="1740" spans="1:6">
      <c r="A1740" s="52"/>
      <c r="B1740" s="55"/>
      <c r="C1740" s="49"/>
      <c r="D1740" s="62"/>
      <c r="E1740" s="48"/>
      <c r="F1740" s="48"/>
    </row>
    <row r="1741" spans="1:6">
      <c r="A1741" s="52"/>
      <c r="B1741" s="55"/>
      <c r="C1741" s="49"/>
      <c r="D1741" s="62"/>
      <c r="E1741" s="48"/>
      <c r="F1741" s="48"/>
    </row>
    <row r="1742" spans="1:6">
      <c r="A1742" s="52"/>
      <c r="B1742" s="55"/>
      <c r="C1742" s="49"/>
      <c r="D1742" s="62"/>
      <c r="E1742" s="48"/>
      <c r="F1742" s="48"/>
    </row>
    <row r="1743" spans="1:6">
      <c r="A1743" s="52"/>
      <c r="B1743" s="55"/>
      <c r="C1743" s="49"/>
      <c r="D1743" s="62"/>
      <c r="E1743" s="48"/>
      <c r="F1743" s="48"/>
    </row>
    <row r="1744" spans="1:6">
      <c r="A1744" s="52"/>
      <c r="B1744" s="55"/>
      <c r="C1744" s="49"/>
      <c r="D1744" s="62"/>
      <c r="E1744" s="48"/>
      <c r="F1744" s="48"/>
    </row>
    <row r="1745" spans="1:6">
      <c r="A1745" s="52"/>
      <c r="B1745" s="55"/>
      <c r="C1745" s="49"/>
      <c r="D1745" s="62"/>
      <c r="E1745" s="48"/>
      <c r="F1745" s="48"/>
    </row>
    <row r="1746" spans="1:6">
      <c r="A1746" s="52"/>
      <c r="B1746" s="55"/>
      <c r="C1746" s="49"/>
      <c r="D1746" s="62"/>
      <c r="E1746" s="48"/>
      <c r="F1746" s="48"/>
    </row>
    <row r="1747" spans="1:6">
      <c r="A1747" s="52"/>
      <c r="B1747" s="55"/>
      <c r="C1747" s="49"/>
      <c r="D1747" s="62"/>
      <c r="E1747" s="48"/>
      <c r="F1747" s="48"/>
    </row>
    <row r="1748" spans="1:6">
      <c r="A1748" s="52"/>
      <c r="B1748" s="55"/>
      <c r="C1748" s="49"/>
      <c r="D1748" s="62"/>
      <c r="E1748" s="48"/>
      <c r="F1748" s="48"/>
    </row>
    <row r="1749" spans="1:6">
      <c r="A1749" s="52"/>
      <c r="B1749" s="55"/>
      <c r="C1749" s="49"/>
      <c r="D1749" s="62"/>
      <c r="E1749" s="48"/>
      <c r="F1749" s="48"/>
    </row>
    <row r="1750" spans="1:6">
      <c r="A1750" s="52"/>
      <c r="B1750" s="55"/>
      <c r="C1750" s="49"/>
      <c r="D1750" s="62"/>
      <c r="E1750" s="48"/>
      <c r="F1750" s="48"/>
    </row>
    <row r="1751" spans="1:6">
      <c r="A1751" s="52"/>
      <c r="B1751" s="55"/>
      <c r="C1751" s="49"/>
      <c r="D1751" s="62"/>
      <c r="E1751" s="48"/>
      <c r="F1751" s="48"/>
    </row>
    <row r="1752" spans="1:6">
      <c r="A1752" s="52"/>
      <c r="B1752" s="55"/>
      <c r="C1752" s="49"/>
      <c r="D1752" s="62"/>
      <c r="E1752" s="48"/>
      <c r="F1752" s="48"/>
    </row>
    <row r="1753" spans="1:6">
      <c r="A1753" s="52"/>
      <c r="B1753" s="55"/>
      <c r="C1753" s="49"/>
      <c r="D1753" s="62"/>
      <c r="E1753" s="48"/>
      <c r="F1753" s="48"/>
    </row>
    <row r="1754" spans="1:6">
      <c r="A1754" s="52"/>
      <c r="B1754" s="55"/>
      <c r="C1754" s="49"/>
      <c r="D1754" s="62"/>
      <c r="E1754" s="48"/>
      <c r="F1754" s="48"/>
    </row>
    <row r="1755" spans="1:6">
      <c r="A1755" s="52"/>
      <c r="B1755" s="55"/>
      <c r="C1755" s="49"/>
      <c r="D1755" s="62"/>
      <c r="E1755" s="48"/>
      <c r="F1755" s="48"/>
    </row>
    <row r="1756" spans="1:6">
      <c r="A1756" s="52"/>
      <c r="B1756" s="55"/>
      <c r="C1756" s="49"/>
      <c r="D1756" s="62"/>
      <c r="E1756" s="48"/>
      <c r="F1756" s="48"/>
    </row>
    <row r="1757" spans="1:6">
      <c r="A1757" s="52"/>
      <c r="B1757" s="55"/>
      <c r="C1757" s="49"/>
      <c r="D1757" s="62"/>
      <c r="E1757" s="48"/>
      <c r="F1757" s="48"/>
    </row>
    <row r="1758" spans="1:6">
      <c r="A1758" s="52"/>
      <c r="B1758" s="55"/>
      <c r="C1758" s="49"/>
      <c r="D1758" s="62"/>
      <c r="E1758" s="48"/>
      <c r="F1758" s="48"/>
    </row>
    <row r="1759" spans="1:6">
      <c r="A1759" s="52"/>
      <c r="B1759" s="55"/>
      <c r="C1759" s="49"/>
      <c r="D1759" s="62"/>
      <c r="E1759" s="48"/>
      <c r="F1759" s="48"/>
    </row>
    <row r="1760" spans="1:6">
      <c r="A1760" s="52"/>
      <c r="B1760" s="55"/>
      <c r="C1760" s="49"/>
      <c r="D1760" s="62"/>
      <c r="E1760" s="48"/>
      <c r="F1760" s="48"/>
    </row>
    <row r="1761" spans="1:6">
      <c r="A1761" s="52"/>
      <c r="B1761" s="55"/>
      <c r="C1761" s="49"/>
      <c r="D1761" s="62"/>
      <c r="E1761" s="48"/>
      <c r="F1761" s="48"/>
    </row>
    <row r="1762" spans="1:6">
      <c r="A1762" s="52"/>
      <c r="B1762" s="55"/>
      <c r="C1762" s="49"/>
      <c r="D1762" s="62"/>
      <c r="E1762" s="48"/>
      <c r="F1762" s="48"/>
    </row>
    <row r="1763" spans="1:6">
      <c r="A1763" s="52"/>
      <c r="B1763" s="55"/>
      <c r="C1763" s="49"/>
      <c r="D1763" s="62"/>
      <c r="E1763" s="48"/>
      <c r="F1763" s="48"/>
    </row>
    <row r="1764" spans="1:6">
      <c r="A1764" s="52"/>
      <c r="B1764" s="55"/>
      <c r="C1764" s="49"/>
      <c r="D1764" s="62"/>
      <c r="E1764" s="48"/>
      <c r="F1764" s="48"/>
    </row>
    <row r="1765" spans="1:6">
      <c r="A1765" s="52"/>
      <c r="B1765" s="55"/>
      <c r="C1765" s="49"/>
      <c r="D1765" s="62"/>
      <c r="E1765" s="48"/>
      <c r="F1765" s="48"/>
    </row>
    <row r="1766" spans="1:6">
      <c r="A1766" s="52"/>
      <c r="B1766" s="55"/>
      <c r="C1766" s="49"/>
      <c r="D1766" s="62"/>
      <c r="E1766" s="48"/>
      <c r="F1766" s="48"/>
    </row>
    <row r="1767" spans="1:6">
      <c r="A1767" s="52"/>
      <c r="B1767" s="55"/>
      <c r="C1767" s="49"/>
      <c r="D1767" s="62"/>
      <c r="E1767" s="48"/>
      <c r="F1767" s="48"/>
    </row>
    <row r="1768" spans="1:6">
      <c r="A1768" s="52"/>
      <c r="B1768" s="55"/>
      <c r="C1768" s="49"/>
      <c r="D1768" s="62"/>
      <c r="E1768" s="48"/>
      <c r="F1768" s="48"/>
    </row>
    <row r="1769" spans="1:6">
      <c r="A1769" s="52"/>
      <c r="B1769" s="55"/>
      <c r="C1769" s="49"/>
      <c r="D1769" s="62"/>
      <c r="E1769" s="48"/>
      <c r="F1769" s="48"/>
    </row>
    <row r="1770" spans="1:6">
      <c r="A1770" s="52"/>
      <c r="B1770" s="55"/>
      <c r="C1770" s="49"/>
      <c r="D1770" s="62"/>
      <c r="E1770" s="48"/>
      <c r="F1770" s="48"/>
    </row>
    <row r="1771" spans="1:6">
      <c r="A1771" s="52"/>
      <c r="B1771" s="55"/>
      <c r="C1771" s="49"/>
      <c r="D1771" s="62"/>
      <c r="E1771" s="48"/>
      <c r="F1771" s="48"/>
    </row>
    <row r="1772" spans="1:6">
      <c r="A1772" s="52"/>
      <c r="B1772" s="55"/>
      <c r="C1772" s="49"/>
      <c r="D1772" s="62"/>
      <c r="E1772" s="48"/>
      <c r="F1772" s="48"/>
    </row>
    <row r="1773" spans="1:6">
      <c r="A1773" s="52"/>
      <c r="B1773" s="55"/>
      <c r="C1773" s="49"/>
      <c r="D1773" s="62"/>
      <c r="E1773" s="48"/>
      <c r="F1773" s="48"/>
    </row>
    <row r="1774" spans="1:6">
      <c r="A1774" s="52"/>
      <c r="B1774" s="55"/>
      <c r="C1774" s="49"/>
      <c r="D1774" s="62"/>
      <c r="E1774" s="48"/>
      <c r="F1774" s="48"/>
    </row>
    <row r="1775" spans="1:6">
      <c r="A1775" s="52"/>
      <c r="B1775" s="55"/>
      <c r="C1775" s="49"/>
      <c r="D1775" s="62"/>
      <c r="E1775" s="48"/>
      <c r="F1775" s="48"/>
    </row>
    <row r="1776" spans="1:6">
      <c r="A1776" s="52"/>
      <c r="B1776" s="55"/>
      <c r="C1776" s="49"/>
      <c r="D1776" s="62"/>
      <c r="E1776" s="48"/>
      <c r="F1776" s="48"/>
    </row>
    <row r="1777" spans="1:6">
      <c r="A1777" s="52"/>
      <c r="B1777" s="55"/>
      <c r="C1777" s="49"/>
      <c r="D1777" s="62"/>
      <c r="E1777" s="48"/>
      <c r="F1777" s="48"/>
    </row>
    <row r="1778" spans="1:6">
      <c r="A1778" s="52"/>
      <c r="B1778" s="55"/>
      <c r="C1778" s="49"/>
      <c r="D1778" s="62"/>
      <c r="E1778" s="48"/>
      <c r="F1778" s="48"/>
    </row>
    <row r="1779" spans="1:6">
      <c r="A1779" s="52"/>
      <c r="B1779" s="55"/>
      <c r="C1779" s="49"/>
      <c r="D1779" s="62"/>
      <c r="E1779" s="48"/>
      <c r="F1779" s="48"/>
    </row>
    <row r="1780" spans="1:6">
      <c r="A1780" s="52"/>
      <c r="B1780" s="55"/>
      <c r="C1780" s="49"/>
      <c r="D1780" s="62"/>
      <c r="E1780" s="48"/>
      <c r="F1780" s="48"/>
    </row>
    <row r="1781" spans="1:6">
      <c r="A1781" s="52"/>
      <c r="B1781" s="55"/>
      <c r="C1781" s="49"/>
      <c r="D1781" s="62"/>
      <c r="E1781" s="48"/>
      <c r="F1781" s="48"/>
    </row>
    <row r="1782" spans="1:6">
      <c r="A1782" s="52"/>
      <c r="B1782" s="55"/>
      <c r="C1782" s="49"/>
      <c r="D1782" s="62"/>
      <c r="E1782" s="48"/>
      <c r="F1782" s="48"/>
    </row>
    <row r="1783" spans="1:6">
      <c r="A1783" s="52"/>
      <c r="B1783" s="55"/>
      <c r="C1783" s="49"/>
      <c r="D1783" s="62"/>
      <c r="E1783" s="48"/>
      <c r="F1783" s="48"/>
    </row>
    <row r="1784" spans="1:6">
      <c r="A1784" s="52"/>
      <c r="B1784" s="55"/>
      <c r="C1784" s="49"/>
      <c r="D1784" s="62"/>
      <c r="E1784" s="48"/>
      <c r="F1784" s="48"/>
    </row>
    <row r="1785" spans="1:6">
      <c r="A1785" s="52"/>
      <c r="B1785" s="55"/>
      <c r="C1785" s="49"/>
      <c r="D1785" s="62"/>
      <c r="E1785" s="48"/>
      <c r="F1785" s="48"/>
    </row>
    <row r="1786" spans="1:6">
      <c r="A1786" s="52"/>
      <c r="B1786" s="55"/>
      <c r="C1786" s="49"/>
      <c r="D1786" s="62"/>
      <c r="E1786" s="48"/>
      <c r="F1786" s="48"/>
    </row>
    <row r="1787" spans="1:6">
      <c r="A1787" s="52"/>
      <c r="B1787" s="55"/>
      <c r="C1787" s="49"/>
      <c r="D1787" s="62"/>
      <c r="E1787" s="48"/>
      <c r="F1787" s="48"/>
    </row>
    <row r="1788" spans="1:6">
      <c r="A1788" s="52"/>
      <c r="B1788" s="55"/>
      <c r="C1788" s="49"/>
      <c r="D1788" s="62"/>
      <c r="E1788" s="48"/>
      <c r="F1788" s="48"/>
    </row>
    <row r="1789" spans="1:6">
      <c r="A1789" s="52"/>
      <c r="B1789" s="55"/>
      <c r="C1789" s="49"/>
      <c r="D1789" s="62"/>
      <c r="E1789" s="48"/>
      <c r="F1789" s="48"/>
    </row>
    <row r="1790" spans="1:6">
      <c r="A1790" s="52"/>
      <c r="B1790" s="55"/>
      <c r="C1790" s="49"/>
      <c r="D1790" s="62"/>
      <c r="E1790" s="48"/>
      <c r="F1790" s="48"/>
    </row>
    <row r="1791" spans="1:6">
      <c r="A1791" s="52"/>
      <c r="B1791" s="55"/>
      <c r="C1791" s="49"/>
      <c r="D1791" s="62"/>
      <c r="E1791" s="48"/>
      <c r="F1791" s="48"/>
    </row>
    <row r="1792" spans="1:6">
      <c r="A1792" s="52"/>
      <c r="B1792" s="55"/>
      <c r="C1792" s="49"/>
      <c r="D1792" s="62"/>
      <c r="E1792" s="48"/>
      <c r="F1792" s="48"/>
    </row>
    <row r="1793" spans="1:6">
      <c r="A1793" s="52"/>
      <c r="B1793" s="55"/>
      <c r="C1793" s="49"/>
      <c r="D1793" s="62"/>
      <c r="E1793" s="48"/>
      <c r="F1793" s="48"/>
    </row>
    <row r="1794" spans="1:6">
      <c r="A1794" s="52"/>
      <c r="B1794" s="55"/>
      <c r="C1794" s="49"/>
      <c r="D1794" s="62"/>
      <c r="E1794" s="48"/>
      <c r="F1794" s="48"/>
    </row>
    <row r="1795" spans="1:6">
      <c r="A1795" s="52"/>
      <c r="B1795" s="55"/>
      <c r="C1795" s="49"/>
      <c r="D1795" s="62"/>
      <c r="E1795" s="48"/>
      <c r="F1795" s="48"/>
    </row>
    <row r="1796" spans="1:6">
      <c r="A1796" s="52"/>
      <c r="B1796" s="55"/>
      <c r="C1796" s="49"/>
      <c r="D1796" s="62"/>
      <c r="E1796" s="48"/>
      <c r="F1796" s="48"/>
    </row>
    <row r="1797" spans="1:6">
      <c r="A1797" s="52"/>
      <c r="B1797" s="55"/>
      <c r="C1797" s="49"/>
      <c r="D1797" s="62"/>
      <c r="E1797" s="48"/>
      <c r="F1797" s="48"/>
    </row>
    <row r="1798" spans="1:6">
      <c r="A1798" s="52"/>
      <c r="B1798" s="55"/>
      <c r="C1798" s="49"/>
      <c r="D1798" s="62"/>
      <c r="E1798" s="48"/>
      <c r="F1798" s="48"/>
    </row>
    <row r="1799" spans="1:6">
      <c r="A1799" s="52"/>
      <c r="B1799" s="55"/>
      <c r="C1799" s="49"/>
      <c r="D1799" s="62"/>
      <c r="E1799" s="48"/>
      <c r="F1799" s="48"/>
    </row>
    <row r="1800" spans="1:6">
      <c r="A1800" s="52"/>
      <c r="B1800" s="55"/>
      <c r="C1800" s="49"/>
      <c r="D1800" s="62"/>
      <c r="E1800" s="48"/>
      <c r="F1800" s="48"/>
    </row>
    <row r="1801" spans="1:6">
      <c r="A1801" s="52"/>
      <c r="B1801" s="55"/>
      <c r="C1801" s="49"/>
      <c r="D1801" s="62"/>
      <c r="E1801" s="48"/>
      <c r="F1801" s="48"/>
    </row>
    <row r="1802" spans="1:6">
      <c r="A1802" s="52"/>
      <c r="B1802" s="55"/>
      <c r="C1802" s="49"/>
      <c r="D1802" s="62"/>
      <c r="E1802" s="48"/>
      <c r="F1802" s="48"/>
    </row>
    <row r="1803" spans="1:6">
      <c r="A1803" s="52"/>
      <c r="B1803" s="55"/>
      <c r="C1803" s="49"/>
      <c r="D1803" s="62"/>
      <c r="E1803" s="48"/>
      <c r="F1803" s="48"/>
    </row>
    <row r="1804" spans="1:6">
      <c r="A1804" s="52"/>
      <c r="B1804" s="55"/>
      <c r="C1804" s="49"/>
      <c r="D1804" s="62"/>
      <c r="E1804" s="48"/>
      <c r="F1804" s="48"/>
    </row>
    <row r="1805" spans="1:6">
      <c r="A1805" s="52"/>
      <c r="B1805" s="55"/>
      <c r="C1805" s="49"/>
      <c r="D1805" s="62"/>
      <c r="E1805" s="48"/>
      <c r="F1805" s="48"/>
    </row>
    <row r="1806" spans="1:6">
      <c r="A1806" s="52"/>
      <c r="B1806" s="55"/>
      <c r="C1806" s="49"/>
      <c r="D1806" s="62"/>
      <c r="E1806" s="48"/>
      <c r="F1806" s="48"/>
    </row>
    <row r="1807" spans="1:6">
      <c r="A1807" s="52"/>
      <c r="B1807" s="55"/>
      <c r="C1807" s="49"/>
      <c r="D1807" s="62"/>
      <c r="E1807" s="48"/>
      <c r="F1807" s="48"/>
    </row>
    <row r="1808" spans="1:6">
      <c r="A1808" s="52"/>
      <c r="B1808" s="55"/>
      <c r="C1808" s="49"/>
      <c r="D1808" s="62"/>
      <c r="E1808" s="48"/>
      <c r="F1808" s="48"/>
    </row>
    <row r="1809" spans="1:6">
      <c r="A1809" s="52"/>
      <c r="B1809" s="55"/>
      <c r="C1809" s="49"/>
      <c r="D1809" s="62"/>
      <c r="E1809" s="48"/>
      <c r="F1809" s="48"/>
    </row>
    <row r="1810" spans="1:6">
      <c r="A1810" s="52"/>
      <c r="B1810" s="55"/>
      <c r="C1810" s="49"/>
      <c r="D1810" s="62"/>
      <c r="E1810" s="48"/>
      <c r="F1810" s="48"/>
    </row>
    <row r="1811" spans="1:6">
      <c r="A1811" s="52"/>
      <c r="B1811" s="55"/>
      <c r="C1811" s="49"/>
      <c r="D1811" s="62"/>
      <c r="E1811" s="48"/>
      <c r="F1811" s="48"/>
    </row>
    <row r="1812" spans="1:6">
      <c r="A1812" s="52"/>
      <c r="B1812" s="55"/>
      <c r="C1812" s="49"/>
      <c r="D1812" s="62"/>
      <c r="E1812" s="48"/>
      <c r="F1812" s="48"/>
    </row>
    <row r="1813" spans="1:6">
      <c r="A1813" s="52"/>
      <c r="B1813" s="55"/>
      <c r="C1813" s="49"/>
      <c r="D1813" s="62"/>
      <c r="E1813" s="48"/>
      <c r="F1813" s="48"/>
    </row>
    <row r="1814" spans="1:6">
      <c r="A1814" s="52"/>
      <c r="B1814" s="55"/>
      <c r="C1814" s="49"/>
      <c r="D1814" s="62"/>
      <c r="E1814" s="48"/>
      <c r="F1814" s="48"/>
    </row>
    <row r="1815" spans="1:6">
      <c r="A1815" s="52"/>
      <c r="B1815" s="55"/>
      <c r="C1815" s="49"/>
      <c r="D1815" s="62"/>
      <c r="E1815" s="48"/>
      <c r="F1815" s="48"/>
    </row>
    <row r="1816" spans="1:6">
      <c r="A1816" s="52"/>
      <c r="B1816" s="55"/>
      <c r="C1816" s="49"/>
      <c r="D1816" s="62"/>
      <c r="E1816" s="48"/>
      <c r="F1816" s="48"/>
    </row>
    <row r="1817" spans="1:6">
      <c r="A1817" s="52"/>
      <c r="B1817" s="55"/>
      <c r="C1817" s="49"/>
      <c r="D1817" s="62"/>
      <c r="E1817" s="48"/>
      <c r="F1817" s="48"/>
    </row>
    <row r="1818" spans="1:6">
      <c r="A1818" s="52"/>
      <c r="B1818" s="55"/>
      <c r="C1818" s="49"/>
      <c r="D1818" s="62"/>
      <c r="E1818" s="48"/>
      <c r="F1818" s="48"/>
    </row>
    <row r="1819" spans="1:6">
      <c r="A1819" s="52"/>
      <c r="B1819" s="55"/>
      <c r="C1819" s="49"/>
      <c r="D1819" s="62"/>
      <c r="E1819" s="48"/>
      <c r="F1819" s="48"/>
    </row>
    <row r="1820" spans="1:6">
      <c r="A1820" s="52"/>
      <c r="B1820" s="55"/>
      <c r="C1820" s="49"/>
      <c r="D1820" s="62"/>
      <c r="E1820" s="48"/>
      <c r="F1820" s="48"/>
    </row>
    <row r="1821" spans="1:6">
      <c r="A1821" s="52"/>
      <c r="B1821" s="55"/>
      <c r="C1821" s="49"/>
      <c r="D1821" s="62"/>
      <c r="E1821" s="48"/>
      <c r="F1821" s="48"/>
    </row>
    <row r="1822" spans="1:6">
      <c r="A1822" s="52"/>
      <c r="B1822" s="55"/>
      <c r="C1822" s="49"/>
      <c r="D1822" s="62"/>
      <c r="E1822" s="48"/>
      <c r="F1822" s="48"/>
    </row>
    <row r="1823" spans="1:6">
      <c r="A1823" s="52"/>
      <c r="B1823" s="55"/>
      <c r="C1823" s="49"/>
      <c r="D1823" s="62"/>
      <c r="E1823" s="48"/>
      <c r="F1823" s="48"/>
    </row>
    <row r="1824" spans="1:6">
      <c r="A1824" s="52"/>
      <c r="B1824" s="55"/>
      <c r="C1824" s="49"/>
      <c r="D1824" s="62"/>
      <c r="E1824" s="48"/>
      <c r="F1824" s="48"/>
    </row>
    <row r="1825" spans="1:6">
      <c r="A1825" s="52"/>
      <c r="B1825" s="55"/>
      <c r="C1825" s="49"/>
      <c r="D1825" s="62"/>
      <c r="E1825" s="48"/>
      <c r="F1825" s="48"/>
    </row>
    <row r="1826" spans="1:6">
      <c r="A1826" s="52"/>
      <c r="B1826" s="55"/>
      <c r="C1826" s="49"/>
      <c r="D1826" s="62"/>
      <c r="E1826" s="48"/>
      <c r="F1826" s="48"/>
    </row>
    <row r="1827" spans="1:6">
      <c r="A1827" s="52"/>
      <c r="B1827" s="55"/>
      <c r="C1827" s="49"/>
      <c r="D1827" s="62"/>
      <c r="E1827" s="48"/>
      <c r="F1827" s="48"/>
    </row>
    <row r="1828" spans="1:6">
      <c r="A1828" s="52"/>
      <c r="B1828" s="55"/>
      <c r="C1828" s="49"/>
      <c r="D1828" s="62"/>
      <c r="E1828" s="48"/>
      <c r="F1828" s="48"/>
    </row>
    <row r="1829" spans="1:6">
      <c r="A1829" s="52"/>
      <c r="B1829" s="55"/>
      <c r="C1829" s="49"/>
      <c r="D1829" s="62"/>
      <c r="E1829" s="48"/>
      <c r="F1829" s="48"/>
    </row>
    <row r="1830" spans="1:6">
      <c r="A1830" s="52"/>
      <c r="B1830" s="55"/>
      <c r="C1830" s="49"/>
      <c r="D1830" s="62"/>
      <c r="E1830" s="48"/>
      <c r="F1830" s="48"/>
    </row>
    <row r="1831" spans="1:6">
      <c r="A1831" s="52"/>
      <c r="B1831" s="55"/>
      <c r="C1831" s="49"/>
      <c r="D1831" s="62"/>
      <c r="E1831" s="48"/>
      <c r="F1831" s="48"/>
    </row>
    <row r="1832" spans="1:6">
      <c r="A1832" s="52"/>
      <c r="B1832" s="55"/>
      <c r="C1832" s="49"/>
      <c r="D1832" s="62"/>
      <c r="E1832" s="48"/>
      <c r="F1832" s="48"/>
    </row>
    <row r="1833" spans="1:6">
      <c r="A1833" s="52"/>
      <c r="B1833" s="55"/>
      <c r="C1833" s="49"/>
      <c r="D1833" s="62"/>
      <c r="E1833" s="48"/>
      <c r="F1833" s="48"/>
    </row>
    <row r="1834" spans="1:6">
      <c r="A1834" s="52"/>
      <c r="B1834" s="55"/>
      <c r="C1834" s="49"/>
      <c r="D1834" s="62"/>
      <c r="E1834" s="48"/>
      <c r="F1834" s="48"/>
    </row>
    <row r="1835" spans="1:6">
      <c r="A1835" s="52"/>
      <c r="B1835" s="55"/>
      <c r="C1835" s="49"/>
      <c r="D1835" s="62"/>
      <c r="E1835" s="48"/>
      <c r="F1835" s="48"/>
    </row>
    <row r="1836" spans="1:6">
      <c r="A1836" s="52"/>
      <c r="B1836" s="55"/>
      <c r="C1836" s="49"/>
      <c r="D1836" s="62"/>
      <c r="E1836" s="48"/>
      <c r="F1836" s="48"/>
    </row>
    <row r="1837" spans="1:6">
      <c r="A1837" s="52"/>
      <c r="B1837" s="55"/>
      <c r="C1837" s="49"/>
      <c r="D1837" s="62"/>
      <c r="E1837" s="48"/>
      <c r="F1837" s="48"/>
    </row>
    <row r="1838" spans="1:6">
      <c r="A1838" s="52"/>
      <c r="B1838" s="55"/>
      <c r="C1838" s="49"/>
      <c r="D1838" s="62"/>
      <c r="E1838" s="48"/>
      <c r="F1838" s="48"/>
    </row>
    <row r="1839" spans="1:6">
      <c r="A1839" s="52"/>
      <c r="B1839" s="55"/>
      <c r="C1839" s="49"/>
      <c r="D1839" s="62"/>
      <c r="E1839" s="48"/>
      <c r="F1839" s="48"/>
    </row>
    <row r="1840" spans="1:6">
      <c r="A1840" s="52"/>
      <c r="B1840" s="55"/>
      <c r="C1840" s="49"/>
      <c r="D1840" s="62"/>
      <c r="E1840" s="48"/>
      <c r="F1840" s="48"/>
    </row>
    <row r="1841" spans="1:6">
      <c r="A1841" s="52"/>
      <c r="B1841" s="55"/>
      <c r="C1841" s="49"/>
      <c r="D1841" s="62"/>
      <c r="E1841" s="48"/>
      <c r="F1841" s="48"/>
    </row>
    <row r="1842" spans="1:6">
      <c r="A1842" s="52"/>
      <c r="B1842" s="55"/>
      <c r="C1842" s="49"/>
      <c r="D1842" s="62"/>
      <c r="E1842" s="48"/>
      <c r="F1842" s="48"/>
    </row>
    <row r="1843" spans="1:6">
      <c r="A1843" s="52"/>
      <c r="B1843" s="55"/>
      <c r="C1843" s="49"/>
      <c r="D1843" s="62"/>
      <c r="E1843" s="48"/>
      <c r="F1843" s="48"/>
    </row>
    <row r="1844" spans="1:6">
      <c r="A1844" s="52"/>
      <c r="B1844" s="55"/>
      <c r="C1844" s="49"/>
      <c r="D1844" s="62"/>
      <c r="E1844" s="48"/>
      <c r="F1844" s="48"/>
    </row>
    <row r="1845" spans="1:6">
      <c r="A1845" s="52"/>
      <c r="B1845" s="55"/>
      <c r="C1845" s="49"/>
      <c r="D1845" s="62"/>
      <c r="E1845" s="48"/>
      <c r="F1845" s="48"/>
    </row>
    <row r="1846" spans="1:6">
      <c r="A1846" s="52"/>
      <c r="B1846" s="55"/>
      <c r="C1846" s="49"/>
      <c r="D1846" s="62"/>
      <c r="E1846" s="48"/>
      <c r="F1846" s="48"/>
    </row>
    <row r="1847" spans="1:6">
      <c r="A1847" s="52"/>
      <c r="B1847" s="55"/>
      <c r="C1847" s="49"/>
      <c r="D1847" s="62"/>
      <c r="E1847" s="48"/>
      <c r="F1847" s="48"/>
    </row>
    <row r="1848" spans="1:6">
      <c r="A1848" s="52"/>
      <c r="B1848" s="55"/>
      <c r="C1848" s="49"/>
      <c r="D1848" s="62"/>
      <c r="E1848" s="48"/>
      <c r="F1848" s="48"/>
    </row>
    <row r="1849" spans="1:6">
      <c r="A1849" s="52"/>
      <c r="B1849" s="55"/>
      <c r="C1849" s="49"/>
      <c r="D1849" s="62"/>
      <c r="E1849" s="48"/>
      <c r="F1849" s="48"/>
    </row>
    <row r="1850" spans="1:6">
      <c r="A1850" s="52"/>
      <c r="B1850" s="55"/>
      <c r="C1850" s="49"/>
      <c r="D1850" s="62"/>
      <c r="E1850" s="48"/>
      <c r="F1850" s="48"/>
    </row>
    <row r="1851" spans="1:6">
      <c r="A1851" s="52"/>
      <c r="B1851" s="55"/>
      <c r="C1851" s="49"/>
      <c r="D1851" s="62"/>
      <c r="E1851" s="48"/>
      <c r="F1851" s="48"/>
    </row>
    <row r="1852" spans="1:6">
      <c r="A1852" s="52"/>
      <c r="B1852" s="55"/>
      <c r="C1852" s="49"/>
      <c r="D1852" s="62"/>
      <c r="E1852" s="48"/>
      <c r="F1852" s="48"/>
    </row>
    <row r="1853" spans="1:6">
      <c r="A1853" s="52"/>
      <c r="B1853" s="55"/>
      <c r="C1853" s="49"/>
      <c r="D1853" s="62"/>
      <c r="E1853" s="48"/>
      <c r="F1853" s="48"/>
    </row>
    <row r="1854" spans="1:6">
      <c r="A1854" s="52"/>
      <c r="B1854" s="55"/>
      <c r="C1854" s="49"/>
      <c r="D1854" s="62"/>
      <c r="E1854" s="48"/>
      <c r="F1854" s="48"/>
    </row>
    <row r="1855" spans="1:6">
      <c r="A1855" s="52"/>
      <c r="B1855" s="55"/>
      <c r="C1855" s="49"/>
      <c r="D1855" s="62"/>
      <c r="E1855" s="48"/>
      <c r="F1855" s="48"/>
    </row>
    <row r="1856" spans="1:6">
      <c r="A1856" s="52"/>
      <c r="B1856" s="55"/>
      <c r="C1856" s="49"/>
      <c r="D1856" s="62"/>
      <c r="E1856" s="48"/>
      <c r="F1856" s="48"/>
    </row>
    <row r="1857" spans="1:6">
      <c r="A1857" s="52"/>
      <c r="B1857" s="55"/>
      <c r="C1857" s="49"/>
      <c r="D1857" s="62"/>
      <c r="E1857" s="48"/>
      <c r="F1857" s="48"/>
    </row>
    <row r="1858" spans="1:6">
      <c r="A1858" s="52"/>
      <c r="B1858" s="55"/>
      <c r="C1858" s="49"/>
      <c r="D1858" s="62"/>
      <c r="E1858" s="48"/>
      <c r="F1858" s="48"/>
    </row>
    <row r="1859" spans="1:6">
      <c r="A1859" s="52"/>
      <c r="B1859" s="55"/>
      <c r="C1859" s="49"/>
      <c r="D1859" s="62"/>
      <c r="E1859" s="48"/>
      <c r="F1859" s="48"/>
    </row>
    <row r="1860" spans="1:6">
      <c r="A1860" s="52"/>
      <c r="B1860" s="55"/>
      <c r="C1860" s="49"/>
      <c r="D1860" s="62"/>
      <c r="E1860" s="48"/>
      <c r="F1860" s="48"/>
    </row>
    <row r="1861" spans="1:6">
      <c r="A1861" s="52"/>
      <c r="B1861" s="55"/>
      <c r="C1861" s="49"/>
      <c r="D1861" s="62"/>
      <c r="E1861" s="48"/>
      <c r="F1861" s="48"/>
    </row>
    <row r="1862" spans="1:6">
      <c r="A1862" s="52"/>
      <c r="B1862" s="55"/>
      <c r="C1862" s="49"/>
      <c r="D1862" s="62"/>
      <c r="E1862" s="48"/>
      <c r="F1862" s="48"/>
    </row>
    <row r="1863" spans="1:6">
      <c r="A1863" s="52"/>
      <c r="B1863" s="55"/>
      <c r="C1863" s="49"/>
      <c r="D1863" s="62"/>
      <c r="E1863" s="48"/>
      <c r="F1863" s="48"/>
    </row>
    <row r="1864" spans="1:6">
      <c r="A1864" s="52"/>
      <c r="B1864" s="55"/>
      <c r="C1864" s="49"/>
      <c r="D1864" s="62"/>
      <c r="E1864" s="48"/>
      <c r="F1864" s="48"/>
    </row>
    <row r="1865" spans="1:6">
      <c r="A1865" s="52"/>
      <c r="B1865" s="55"/>
      <c r="C1865" s="49"/>
      <c r="D1865" s="62"/>
      <c r="E1865" s="48"/>
      <c r="F1865" s="48"/>
    </row>
    <row r="1866" spans="1:6">
      <c r="A1866" s="52"/>
      <c r="B1866" s="55"/>
      <c r="C1866" s="49"/>
      <c r="D1866" s="62"/>
      <c r="E1866" s="48"/>
      <c r="F1866" s="48"/>
    </row>
    <row r="1867" spans="1:6">
      <c r="A1867" s="52"/>
      <c r="B1867" s="55"/>
      <c r="C1867" s="49"/>
      <c r="D1867" s="62"/>
      <c r="E1867" s="48"/>
      <c r="F1867" s="48"/>
    </row>
    <row r="1868" spans="1:6">
      <c r="A1868" s="52"/>
      <c r="B1868" s="55"/>
      <c r="C1868" s="49"/>
      <c r="D1868" s="62"/>
      <c r="E1868" s="48"/>
      <c r="F1868" s="48"/>
    </row>
    <row r="1869" spans="1:6">
      <c r="A1869" s="52"/>
      <c r="B1869" s="55"/>
      <c r="C1869" s="49"/>
      <c r="D1869" s="62"/>
      <c r="E1869" s="48"/>
      <c r="F1869" s="48"/>
    </row>
    <row r="1870" spans="1:6">
      <c r="A1870" s="52"/>
      <c r="B1870" s="55"/>
      <c r="C1870" s="49"/>
      <c r="D1870" s="62"/>
      <c r="E1870" s="48"/>
      <c r="F1870" s="48"/>
    </row>
    <row r="1871" spans="1:6">
      <c r="A1871" s="52"/>
      <c r="B1871" s="55"/>
      <c r="C1871" s="49"/>
      <c r="D1871" s="62"/>
      <c r="E1871" s="48"/>
      <c r="F1871" s="48"/>
    </row>
    <row r="1872" spans="1:6">
      <c r="A1872" s="52"/>
      <c r="B1872" s="55"/>
      <c r="C1872" s="49"/>
      <c r="D1872" s="62"/>
      <c r="E1872" s="48"/>
      <c r="F1872" s="48"/>
    </row>
    <row r="1873" spans="1:6">
      <c r="A1873" s="52"/>
      <c r="B1873" s="55"/>
      <c r="C1873" s="49"/>
      <c r="D1873" s="62"/>
      <c r="E1873" s="48"/>
      <c r="F1873" s="48"/>
    </row>
    <row r="1874" spans="1:6">
      <c r="A1874" s="52"/>
      <c r="B1874" s="55"/>
      <c r="C1874" s="49"/>
      <c r="D1874" s="62"/>
      <c r="E1874" s="48"/>
      <c r="F1874" s="48"/>
    </row>
    <row r="1875" spans="1:6">
      <c r="A1875" s="52"/>
      <c r="B1875" s="55"/>
      <c r="C1875" s="49"/>
      <c r="D1875" s="62"/>
      <c r="E1875" s="48"/>
      <c r="F1875" s="48"/>
    </row>
    <row r="1876" spans="1:6">
      <c r="A1876" s="52"/>
      <c r="B1876" s="55"/>
      <c r="C1876" s="49"/>
      <c r="D1876" s="62"/>
      <c r="E1876" s="48"/>
      <c r="F1876" s="48"/>
    </row>
    <row r="1877" spans="1:6">
      <c r="A1877" s="52"/>
      <c r="B1877" s="55"/>
      <c r="C1877" s="49"/>
      <c r="D1877" s="62"/>
      <c r="E1877" s="48"/>
      <c r="F1877" s="48"/>
    </row>
    <row r="1878" spans="1:6">
      <c r="A1878" s="52"/>
      <c r="B1878" s="55"/>
      <c r="C1878" s="49"/>
      <c r="D1878" s="62"/>
      <c r="E1878" s="48"/>
      <c r="F1878" s="48"/>
    </row>
    <row r="1879" spans="1:6">
      <c r="A1879" s="52"/>
      <c r="B1879" s="55"/>
      <c r="C1879" s="49"/>
      <c r="D1879" s="62"/>
      <c r="E1879" s="48"/>
      <c r="F1879" s="48"/>
    </row>
    <row r="1880" spans="1:6">
      <c r="A1880" s="52"/>
      <c r="B1880" s="55"/>
      <c r="C1880" s="49"/>
      <c r="D1880" s="62"/>
      <c r="E1880" s="48"/>
      <c r="F1880" s="48"/>
    </row>
    <row r="1881" spans="1:6">
      <c r="A1881" s="52"/>
      <c r="B1881" s="55"/>
      <c r="C1881" s="49"/>
      <c r="D1881" s="62"/>
      <c r="E1881" s="48"/>
      <c r="F1881" s="48"/>
    </row>
    <row r="1882" spans="1:6">
      <c r="A1882" s="52"/>
      <c r="B1882" s="55"/>
      <c r="C1882" s="49"/>
      <c r="D1882" s="62"/>
      <c r="E1882" s="48"/>
      <c r="F1882" s="48"/>
    </row>
    <row r="1883" spans="1:6">
      <c r="A1883" s="52"/>
      <c r="B1883" s="55"/>
      <c r="C1883" s="49"/>
      <c r="D1883" s="62"/>
      <c r="E1883" s="48"/>
      <c r="F1883" s="48"/>
    </row>
    <row r="1884" spans="1:6">
      <c r="A1884" s="52"/>
      <c r="B1884" s="55"/>
      <c r="C1884" s="49"/>
      <c r="D1884" s="62"/>
      <c r="E1884" s="48"/>
      <c r="F1884" s="48"/>
    </row>
    <row r="1885" spans="1:6">
      <c r="A1885" s="52"/>
      <c r="B1885" s="55"/>
      <c r="C1885" s="49"/>
      <c r="D1885" s="62"/>
      <c r="E1885" s="48"/>
      <c r="F1885" s="48"/>
    </row>
    <row r="1886" spans="1:6">
      <c r="A1886" s="52"/>
      <c r="B1886" s="55"/>
      <c r="C1886" s="49"/>
      <c r="D1886" s="62"/>
      <c r="E1886" s="48"/>
      <c r="F1886" s="48"/>
    </row>
    <row r="1887" spans="1:6">
      <c r="A1887" s="52"/>
      <c r="B1887" s="55"/>
      <c r="C1887" s="49"/>
      <c r="D1887" s="62"/>
      <c r="E1887" s="48"/>
      <c r="F1887" s="48"/>
    </row>
    <row r="1888" spans="1:6">
      <c r="A1888" s="52"/>
      <c r="B1888" s="55"/>
      <c r="C1888" s="49"/>
      <c r="D1888" s="62"/>
      <c r="E1888" s="48"/>
      <c r="F1888" s="48"/>
    </row>
    <row r="1889" spans="1:6">
      <c r="A1889" s="52"/>
      <c r="B1889" s="55"/>
      <c r="C1889" s="49"/>
      <c r="D1889" s="62"/>
      <c r="E1889" s="48"/>
      <c r="F1889" s="48"/>
    </row>
    <row r="1890" spans="1:6">
      <c r="A1890" s="52"/>
      <c r="B1890" s="55"/>
      <c r="C1890" s="49"/>
      <c r="D1890" s="62"/>
      <c r="E1890" s="48"/>
      <c r="F1890" s="48"/>
    </row>
    <row r="1891" spans="1:6">
      <c r="A1891" s="52"/>
      <c r="B1891" s="55"/>
      <c r="C1891" s="49"/>
      <c r="D1891" s="62"/>
      <c r="E1891" s="48"/>
      <c r="F1891" s="48"/>
    </row>
    <row r="1892" spans="1:6">
      <c r="A1892" s="52"/>
      <c r="B1892" s="55"/>
      <c r="C1892" s="49"/>
      <c r="D1892" s="62"/>
      <c r="E1892" s="48"/>
      <c r="F1892" s="48"/>
    </row>
    <row r="1893" spans="1:6">
      <c r="A1893" s="52"/>
      <c r="B1893" s="55"/>
      <c r="C1893" s="49"/>
      <c r="D1893" s="62"/>
      <c r="E1893" s="48"/>
      <c r="F1893" s="48"/>
    </row>
    <row r="1894" spans="1:6">
      <c r="A1894" s="52"/>
      <c r="B1894" s="55"/>
      <c r="C1894" s="49"/>
      <c r="D1894" s="62"/>
      <c r="E1894" s="48"/>
      <c r="F1894" s="48"/>
    </row>
    <row r="1895" spans="1:6">
      <c r="A1895" s="52"/>
      <c r="B1895" s="55"/>
      <c r="C1895" s="49"/>
      <c r="D1895" s="62"/>
      <c r="E1895" s="48"/>
      <c r="F1895" s="48"/>
    </row>
    <row r="1896" spans="1:6">
      <c r="A1896" s="52"/>
      <c r="B1896" s="55"/>
      <c r="C1896" s="49"/>
      <c r="D1896" s="62"/>
      <c r="E1896" s="48"/>
      <c r="F1896" s="48"/>
    </row>
    <row r="1897" spans="1:6">
      <c r="A1897" s="52"/>
      <c r="B1897" s="55"/>
      <c r="C1897" s="49"/>
      <c r="D1897" s="62"/>
      <c r="E1897" s="48"/>
      <c r="F1897" s="48"/>
    </row>
    <row r="1898" spans="1:6">
      <c r="A1898" s="52"/>
      <c r="B1898" s="55"/>
      <c r="C1898" s="49"/>
      <c r="D1898" s="62"/>
      <c r="E1898" s="48"/>
      <c r="F1898" s="48"/>
    </row>
    <row r="1899" spans="1:6">
      <c r="A1899" s="52"/>
      <c r="B1899" s="56"/>
      <c r="C1899" s="49"/>
      <c r="D1899" s="62"/>
      <c r="E1899" s="48"/>
      <c r="F1899" s="50"/>
    </row>
    <row r="1900" spans="1:6">
      <c r="A1900" s="52"/>
      <c r="B1900" s="56"/>
      <c r="C1900" s="49"/>
      <c r="D1900" s="62"/>
      <c r="E1900" s="48"/>
      <c r="F1900" s="50"/>
    </row>
    <row r="1901" spans="1:6">
      <c r="A1901" s="52"/>
      <c r="B1901" s="56"/>
      <c r="C1901" s="49"/>
      <c r="D1901" s="62"/>
      <c r="E1901" s="48"/>
      <c r="F1901" s="50"/>
    </row>
    <row r="1902" spans="1:6">
      <c r="A1902" s="52"/>
      <c r="B1902" s="56"/>
      <c r="C1902" s="49"/>
      <c r="D1902" s="62"/>
      <c r="E1902" s="48"/>
      <c r="F1902" s="50"/>
    </row>
    <row r="1903" spans="1:6">
      <c r="A1903" s="52"/>
      <c r="B1903" s="56"/>
      <c r="C1903" s="49"/>
      <c r="D1903" s="62"/>
      <c r="E1903" s="48"/>
      <c r="F1903" s="50"/>
    </row>
    <row r="1904" spans="1:6">
      <c r="A1904" s="52"/>
      <c r="B1904" s="56"/>
      <c r="C1904" s="49"/>
      <c r="D1904" s="62"/>
      <c r="E1904" s="48"/>
      <c r="F1904" s="50"/>
    </row>
    <row r="1905" spans="1:6">
      <c r="A1905" s="52"/>
      <c r="B1905" s="56"/>
      <c r="C1905" s="49"/>
      <c r="D1905" s="62"/>
      <c r="E1905" s="48"/>
      <c r="F1905" s="50"/>
    </row>
    <row r="1906" spans="1:6">
      <c r="A1906" s="52"/>
      <c r="B1906" s="56"/>
      <c r="C1906" s="49"/>
      <c r="D1906" s="62"/>
      <c r="E1906" s="48"/>
      <c r="F1906" s="50"/>
    </row>
    <row r="1907" spans="1:6">
      <c r="A1907" s="52"/>
      <c r="B1907" s="56"/>
      <c r="C1907" s="49"/>
      <c r="D1907" s="62"/>
      <c r="E1907" s="48"/>
      <c r="F1907" s="50"/>
    </row>
    <row r="1908" spans="1:6">
      <c r="A1908" s="52"/>
      <c r="B1908" s="56"/>
      <c r="C1908" s="49"/>
      <c r="D1908" s="62"/>
      <c r="E1908" s="48"/>
      <c r="F1908" s="50"/>
    </row>
    <row r="1909" spans="1:6">
      <c r="A1909" s="52"/>
      <c r="B1909" s="56"/>
      <c r="C1909" s="49"/>
      <c r="D1909" s="62"/>
      <c r="E1909" s="48"/>
      <c r="F1909" s="50"/>
    </row>
    <row r="1910" spans="1:6">
      <c r="A1910" s="52"/>
      <c r="B1910" s="56"/>
      <c r="C1910" s="49"/>
      <c r="D1910" s="62"/>
      <c r="E1910" s="48"/>
      <c r="F1910" s="50"/>
    </row>
    <row r="1911" spans="1:6">
      <c r="A1911" s="52"/>
      <c r="B1911" s="56"/>
      <c r="C1911" s="49"/>
      <c r="D1911" s="62"/>
      <c r="E1911" s="48"/>
      <c r="F1911" s="50"/>
    </row>
    <row r="1912" spans="1:6">
      <c r="A1912" s="52"/>
      <c r="B1912" s="56"/>
      <c r="C1912" s="49"/>
      <c r="D1912" s="62"/>
      <c r="E1912" s="48"/>
      <c r="F1912" s="50"/>
    </row>
    <row r="1913" spans="1:6">
      <c r="A1913" s="52"/>
      <c r="B1913" s="56"/>
      <c r="C1913" s="49"/>
      <c r="D1913" s="62"/>
      <c r="E1913" s="48"/>
      <c r="F1913" s="50"/>
    </row>
    <row r="1914" spans="1:6">
      <c r="A1914" s="52"/>
      <c r="B1914" s="56"/>
      <c r="C1914" s="49"/>
      <c r="D1914" s="62"/>
      <c r="E1914" s="48"/>
      <c r="F1914" s="50"/>
    </row>
    <row r="1915" spans="1:6">
      <c r="A1915" s="52"/>
      <c r="B1915" s="56"/>
      <c r="C1915" s="49"/>
      <c r="D1915" s="62"/>
      <c r="E1915" s="48"/>
      <c r="F1915" s="50"/>
    </row>
    <row r="1916" spans="1:6">
      <c r="A1916" s="52"/>
      <c r="B1916" s="56"/>
      <c r="C1916" s="49"/>
      <c r="D1916" s="62"/>
      <c r="E1916" s="48"/>
      <c r="F1916" s="50"/>
    </row>
    <row r="1917" spans="1:6">
      <c r="A1917" s="52"/>
      <c r="B1917" s="56"/>
      <c r="C1917" s="49"/>
      <c r="D1917" s="62"/>
      <c r="E1917" s="48"/>
      <c r="F1917" s="50"/>
    </row>
    <row r="1918" spans="1:6">
      <c r="A1918" s="52"/>
      <c r="B1918" s="56"/>
      <c r="C1918" s="49"/>
      <c r="D1918" s="62"/>
      <c r="E1918" s="48"/>
      <c r="F1918" s="50"/>
    </row>
    <row r="1919" spans="1:6">
      <c r="A1919" s="52"/>
      <c r="B1919" s="56"/>
      <c r="C1919" s="49"/>
      <c r="D1919" s="62"/>
      <c r="E1919" s="48"/>
      <c r="F1919" s="50"/>
    </row>
    <row r="1920" spans="1:6">
      <c r="A1920" s="52"/>
      <c r="B1920" s="56"/>
      <c r="C1920" s="49"/>
      <c r="D1920" s="62"/>
      <c r="E1920" s="48"/>
      <c r="F1920" s="50"/>
    </row>
    <row r="1921" spans="1:6">
      <c r="A1921" s="52"/>
      <c r="B1921" s="56"/>
      <c r="C1921" s="49"/>
      <c r="D1921" s="62"/>
      <c r="E1921" s="48"/>
      <c r="F1921" s="50"/>
    </row>
    <row r="1922" spans="1:6">
      <c r="A1922" s="52"/>
      <c r="B1922" s="56"/>
      <c r="C1922" s="49"/>
      <c r="D1922" s="62"/>
      <c r="E1922" s="48"/>
      <c r="F1922" s="50"/>
    </row>
    <row r="1923" spans="1:6">
      <c r="A1923" s="52"/>
      <c r="B1923" s="56"/>
      <c r="C1923" s="49"/>
      <c r="D1923" s="62"/>
      <c r="E1923" s="48"/>
      <c r="F1923" s="50"/>
    </row>
    <row r="1924" spans="1:6">
      <c r="A1924" s="52"/>
      <c r="B1924" s="56"/>
      <c r="C1924" s="49"/>
      <c r="D1924" s="62"/>
      <c r="E1924" s="48"/>
      <c r="F1924" s="50"/>
    </row>
    <row r="1925" spans="1:6">
      <c r="A1925" s="52"/>
      <c r="B1925" s="56"/>
      <c r="C1925" s="49"/>
      <c r="D1925" s="62"/>
      <c r="E1925" s="48"/>
      <c r="F1925" s="50"/>
    </row>
    <row r="1926" spans="1:6">
      <c r="A1926" s="52"/>
      <c r="B1926" s="56"/>
      <c r="C1926" s="49"/>
      <c r="D1926" s="62"/>
      <c r="E1926" s="48"/>
      <c r="F1926" s="50"/>
    </row>
    <row r="1927" spans="1:6">
      <c r="A1927" s="52"/>
      <c r="B1927" s="56"/>
      <c r="C1927" s="49"/>
      <c r="D1927" s="62"/>
      <c r="E1927" s="48"/>
      <c r="F1927" s="50"/>
    </row>
    <row r="1928" spans="1:6">
      <c r="A1928" s="52"/>
      <c r="B1928" s="56"/>
      <c r="C1928" s="49"/>
      <c r="D1928" s="62"/>
      <c r="E1928" s="48"/>
      <c r="F1928" s="50"/>
    </row>
    <row r="1929" spans="1:6">
      <c r="A1929" s="52"/>
      <c r="B1929" s="56"/>
      <c r="C1929" s="49"/>
      <c r="D1929" s="62"/>
      <c r="E1929" s="48"/>
      <c r="F1929" s="50"/>
    </row>
    <row r="1930" spans="1:6">
      <c r="A1930" s="52"/>
      <c r="B1930" s="56"/>
      <c r="C1930" s="49"/>
      <c r="D1930" s="62"/>
      <c r="E1930" s="48"/>
      <c r="F1930" s="50"/>
    </row>
    <row r="1931" spans="1:6">
      <c r="A1931" s="52"/>
      <c r="B1931" s="56"/>
      <c r="C1931" s="49"/>
      <c r="D1931" s="62"/>
      <c r="E1931" s="48"/>
      <c r="F1931" s="50"/>
    </row>
    <row r="1932" spans="1:6">
      <c r="A1932" s="52"/>
      <c r="B1932" s="56"/>
      <c r="C1932" s="49"/>
      <c r="D1932" s="62"/>
      <c r="E1932" s="48"/>
      <c r="F1932" s="50"/>
    </row>
    <row r="1933" spans="1:6">
      <c r="A1933" s="52"/>
      <c r="B1933" s="56"/>
      <c r="C1933" s="49"/>
      <c r="D1933" s="62"/>
      <c r="E1933" s="48"/>
      <c r="F1933" s="50"/>
    </row>
    <row r="1934" spans="1:6">
      <c r="A1934" s="52"/>
      <c r="B1934" s="56"/>
      <c r="C1934" s="49"/>
      <c r="D1934" s="62"/>
      <c r="E1934" s="48"/>
      <c r="F1934" s="50"/>
    </row>
    <row r="1935" spans="1:6">
      <c r="A1935" s="52"/>
      <c r="B1935" s="56"/>
      <c r="C1935" s="49"/>
      <c r="D1935" s="62"/>
      <c r="E1935" s="48"/>
      <c r="F1935" s="50"/>
    </row>
    <row r="1936" spans="1:6">
      <c r="A1936" s="52"/>
      <c r="B1936" s="56"/>
      <c r="C1936" s="49"/>
      <c r="D1936" s="62"/>
      <c r="E1936" s="48"/>
      <c r="F1936" s="50"/>
    </row>
    <row r="1937" spans="1:6">
      <c r="A1937" s="52"/>
      <c r="B1937" s="56"/>
      <c r="C1937" s="49"/>
      <c r="D1937" s="62"/>
      <c r="E1937" s="48"/>
      <c r="F1937" s="50"/>
    </row>
    <row r="1938" spans="1:6">
      <c r="A1938" s="52"/>
      <c r="B1938" s="56"/>
      <c r="C1938" s="49"/>
      <c r="D1938" s="62"/>
      <c r="E1938" s="48"/>
      <c r="F1938" s="50"/>
    </row>
    <row r="1939" spans="1:6">
      <c r="A1939" s="52"/>
      <c r="B1939" s="56"/>
      <c r="C1939" s="49"/>
      <c r="D1939" s="62"/>
      <c r="E1939" s="48"/>
      <c r="F1939" s="50"/>
    </row>
    <row r="1940" spans="1:6">
      <c r="A1940" s="52"/>
      <c r="B1940" s="56"/>
      <c r="C1940" s="49"/>
      <c r="D1940" s="62"/>
      <c r="E1940" s="48"/>
      <c r="F1940" s="50"/>
    </row>
    <row r="1941" spans="1:6">
      <c r="A1941" s="52"/>
      <c r="B1941" s="56"/>
      <c r="C1941" s="49"/>
      <c r="D1941" s="62"/>
      <c r="E1941" s="48"/>
      <c r="F1941" s="50"/>
    </row>
    <row r="1942" spans="1:6">
      <c r="A1942" s="52"/>
      <c r="B1942" s="56"/>
      <c r="C1942" s="49"/>
      <c r="D1942" s="62"/>
      <c r="E1942" s="48"/>
      <c r="F1942" s="50"/>
    </row>
    <row r="1943" spans="1:6">
      <c r="A1943" s="52"/>
      <c r="B1943" s="56"/>
      <c r="C1943" s="49"/>
      <c r="D1943" s="62"/>
      <c r="E1943" s="48"/>
      <c r="F1943" s="50"/>
    </row>
    <row r="1944" spans="1:6">
      <c r="A1944" s="52"/>
      <c r="B1944" s="56"/>
      <c r="C1944" s="49"/>
      <c r="D1944" s="62"/>
      <c r="E1944" s="59"/>
      <c r="F1944" s="50"/>
    </row>
    <row r="1945" spans="1:6">
      <c r="A1945" s="52"/>
      <c r="B1945" s="56"/>
      <c r="C1945" s="49"/>
      <c r="D1945" s="62"/>
      <c r="E1945" s="59"/>
      <c r="F1945" s="50"/>
    </row>
    <row r="1946" spans="1:6">
      <c r="A1946" s="52"/>
      <c r="B1946" s="56"/>
      <c r="C1946" s="49"/>
      <c r="D1946" s="62"/>
      <c r="E1946" s="59"/>
      <c r="F1946" s="50"/>
    </row>
    <row r="1947" spans="1:6">
      <c r="A1947" s="52"/>
      <c r="B1947" s="56"/>
      <c r="C1947" s="49"/>
      <c r="D1947" s="62"/>
      <c r="E1947" s="59"/>
      <c r="F1947" s="50"/>
    </row>
    <row r="1948" spans="1:6">
      <c r="A1948" s="52"/>
      <c r="B1948" s="56"/>
      <c r="C1948" s="49"/>
      <c r="D1948" s="62"/>
      <c r="E1948" s="59"/>
      <c r="F1948" s="50"/>
    </row>
    <row r="1949" spans="1:6">
      <c r="A1949" s="52"/>
      <c r="B1949" s="56"/>
      <c r="C1949" s="49"/>
      <c r="D1949" s="62"/>
      <c r="E1949" s="59"/>
      <c r="F1949" s="50"/>
    </row>
    <row r="1950" spans="1:6">
      <c r="A1950" s="52"/>
      <c r="B1950" s="56"/>
      <c r="C1950" s="49"/>
      <c r="D1950" s="62"/>
      <c r="E1950" s="59"/>
      <c r="F1950" s="50"/>
    </row>
    <row r="1951" spans="1:6">
      <c r="A1951" s="52"/>
      <c r="B1951" s="56"/>
      <c r="C1951" s="49"/>
      <c r="D1951" s="62"/>
      <c r="E1951" s="59"/>
      <c r="F1951" s="50"/>
    </row>
    <row r="1952" spans="1:6">
      <c r="A1952" s="52"/>
      <c r="B1952" s="56"/>
      <c r="C1952" s="49"/>
      <c r="D1952" s="62"/>
      <c r="E1952" s="59"/>
      <c r="F1952" s="50"/>
    </row>
    <row r="1953" spans="1:6">
      <c r="A1953" s="52"/>
      <c r="B1953" s="56"/>
      <c r="C1953" s="49"/>
      <c r="D1953" s="62"/>
      <c r="E1953" s="59"/>
      <c r="F1953" s="50"/>
    </row>
    <row r="1954" spans="1:6">
      <c r="A1954" s="52"/>
      <c r="B1954" s="56"/>
      <c r="C1954" s="49"/>
      <c r="D1954" s="62"/>
      <c r="E1954" s="59"/>
      <c r="F1954" s="50"/>
    </row>
    <row r="1955" spans="1:6">
      <c r="A1955" s="52"/>
      <c r="B1955" s="56"/>
      <c r="C1955" s="49"/>
      <c r="D1955" s="62"/>
      <c r="E1955" s="59"/>
      <c r="F1955" s="50"/>
    </row>
    <row r="1956" spans="1:6">
      <c r="A1956" s="52"/>
      <c r="B1956" s="56"/>
      <c r="C1956" s="49"/>
      <c r="D1956" s="62"/>
      <c r="E1956" s="59"/>
      <c r="F1956" s="50"/>
    </row>
    <row r="1957" spans="1:6">
      <c r="A1957" s="52"/>
      <c r="B1957" s="56"/>
      <c r="C1957" s="49"/>
      <c r="D1957" s="62"/>
      <c r="E1957" s="59"/>
      <c r="F1957" s="50"/>
    </row>
    <row r="1958" spans="1:6">
      <c r="A1958" s="52"/>
      <c r="B1958" s="56"/>
      <c r="C1958" s="49"/>
      <c r="D1958" s="62"/>
      <c r="E1958" s="59"/>
      <c r="F1958" s="50"/>
    </row>
    <row r="1959" spans="1:6">
      <c r="A1959" s="52"/>
      <c r="B1959" s="56"/>
      <c r="C1959" s="49"/>
      <c r="D1959" s="62"/>
      <c r="E1959" s="59"/>
      <c r="F1959" s="50"/>
    </row>
    <row r="1960" spans="1:6">
      <c r="A1960" s="52"/>
      <c r="B1960" s="56"/>
      <c r="C1960" s="49"/>
      <c r="D1960" s="62"/>
      <c r="E1960" s="59"/>
      <c r="F1960" s="50"/>
    </row>
    <row r="1961" spans="1:6">
      <c r="A1961" s="52"/>
      <c r="B1961" s="56"/>
      <c r="C1961" s="49"/>
      <c r="D1961" s="62"/>
      <c r="E1961" s="59"/>
      <c r="F1961" s="50"/>
    </row>
    <row r="1962" spans="1:6">
      <c r="A1962" s="52"/>
      <c r="B1962" s="56"/>
      <c r="C1962" s="49"/>
      <c r="D1962" s="62"/>
      <c r="E1962" s="59"/>
      <c r="F1962" s="50"/>
    </row>
    <row r="1963" spans="1:6">
      <c r="A1963" s="52"/>
      <c r="B1963" s="56"/>
      <c r="C1963" s="49"/>
      <c r="D1963" s="62"/>
      <c r="E1963" s="59"/>
      <c r="F1963" s="50"/>
    </row>
    <row r="1964" spans="1:6">
      <c r="A1964" s="52"/>
      <c r="B1964" s="56"/>
      <c r="C1964" s="49"/>
      <c r="D1964" s="62"/>
      <c r="E1964" s="59"/>
      <c r="F1964" s="50"/>
    </row>
    <row r="1965" spans="1:6">
      <c r="A1965" s="52"/>
      <c r="B1965" s="56"/>
      <c r="C1965" s="49"/>
      <c r="D1965" s="62"/>
      <c r="E1965" s="59"/>
      <c r="F1965" s="50"/>
    </row>
    <row r="1966" spans="1:6">
      <c r="A1966" s="52"/>
      <c r="B1966" s="56"/>
      <c r="C1966" s="49"/>
      <c r="D1966" s="62"/>
      <c r="E1966" s="59"/>
      <c r="F1966" s="50"/>
    </row>
    <row r="1967" spans="1:6">
      <c r="A1967" s="52"/>
      <c r="B1967" s="56"/>
      <c r="C1967" s="49"/>
      <c r="D1967" s="62"/>
      <c r="E1967" s="59"/>
      <c r="F1967" s="50"/>
    </row>
    <row r="1968" spans="1:6">
      <c r="A1968" s="52"/>
      <c r="B1968" s="56"/>
      <c r="C1968" s="49"/>
      <c r="D1968" s="62"/>
      <c r="E1968" s="59"/>
      <c r="F1968" s="50"/>
    </row>
    <row r="1969" spans="1:6">
      <c r="A1969" s="52"/>
      <c r="B1969" s="56"/>
      <c r="C1969" s="49"/>
      <c r="D1969" s="62"/>
      <c r="E1969" s="59"/>
      <c r="F1969" s="50"/>
    </row>
    <row r="1970" spans="1:6">
      <c r="A1970" s="52"/>
      <c r="B1970" s="56"/>
      <c r="C1970" s="49"/>
      <c r="D1970" s="62"/>
      <c r="E1970" s="59"/>
      <c r="F1970" s="50"/>
    </row>
    <row r="1971" spans="1:6">
      <c r="A1971" s="52"/>
      <c r="B1971" s="56"/>
      <c r="C1971" s="49"/>
      <c r="D1971" s="62"/>
      <c r="E1971" s="59"/>
      <c r="F1971" s="50"/>
    </row>
    <row r="1972" spans="1:6">
      <c r="A1972" s="52"/>
      <c r="B1972" s="56"/>
      <c r="C1972" s="49"/>
      <c r="D1972" s="62"/>
      <c r="E1972" s="59"/>
      <c r="F1972" s="50"/>
    </row>
    <row r="1973" spans="1:6">
      <c r="A1973" s="52"/>
      <c r="B1973" s="56"/>
      <c r="C1973" s="49"/>
      <c r="D1973" s="62"/>
      <c r="E1973" s="59"/>
      <c r="F1973" s="50"/>
    </row>
    <row r="1974" spans="1:6">
      <c r="A1974" s="52"/>
      <c r="B1974" s="56"/>
      <c r="C1974" s="49"/>
      <c r="D1974" s="62"/>
      <c r="E1974" s="59"/>
      <c r="F1974" s="50"/>
    </row>
    <row r="1975" spans="1:6">
      <c r="A1975" s="52"/>
      <c r="B1975" s="56"/>
      <c r="C1975" s="49"/>
      <c r="D1975" s="62"/>
      <c r="E1975" s="59"/>
      <c r="F1975" s="50"/>
    </row>
    <row r="1976" spans="1:6">
      <c r="A1976" s="52"/>
      <c r="B1976" s="56"/>
      <c r="C1976" s="49"/>
      <c r="D1976" s="62"/>
      <c r="E1976" s="59"/>
      <c r="F1976" s="50"/>
    </row>
    <row r="1977" spans="1:6">
      <c r="A1977" s="52"/>
      <c r="B1977" s="56"/>
      <c r="C1977" s="49"/>
      <c r="D1977" s="62"/>
      <c r="E1977" s="59"/>
      <c r="F1977" s="50"/>
    </row>
    <row r="1978" spans="1:6">
      <c r="A1978" s="52"/>
      <c r="B1978" s="56"/>
      <c r="C1978" s="49"/>
      <c r="D1978" s="62"/>
      <c r="E1978" s="59"/>
      <c r="F1978" s="50"/>
    </row>
    <row r="1979" spans="1:6">
      <c r="A1979" s="52"/>
      <c r="B1979" s="56"/>
      <c r="C1979" s="49"/>
      <c r="D1979" s="62"/>
      <c r="E1979" s="59"/>
      <c r="F1979" s="50"/>
    </row>
    <row r="1980" spans="1:6">
      <c r="A1980" s="52"/>
      <c r="B1980" s="56"/>
      <c r="C1980" s="49"/>
      <c r="D1980" s="62"/>
      <c r="E1980" s="59"/>
      <c r="F1980" s="50"/>
    </row>
    <row r="1981" spans="1:6">
      <c r="A1981" s="52"/>
      <c r="B1981" s="56"/>
      <c r="C1981" s="49"/>
      <c r="D1981" s="62"/>
      <c r="E1981" s="59"/>
      <c r="F1981" s="50"/>
    </row>
    <row r="1982" spans="1:6">
      <c r="A1982" s="52"/>
      <c r="B1982" s="56"/>
      <c r="C1982" s="49"/>
      <c r="D1982" s="62"/>
      <c r="E1982" s="59"/>
      <c r="F1982" s="50"/>
    </row>
    <row r="1983" spans="1:6">
      <c r="A1983" s="52"/>
      <c r="B1983" s="56"/>
      <c r="C1983" s="49"/>
      <c r="D1983" s="62"/>
      <c r="E1983" s="59"/>
      <c r="F1983" s="50"/>
    </row>
    <row r="1984" spans="1:6">
      <c r="A1984" s="52"/>
      <c r="B1984" s="56"/>
      <c r="C1984" s="49"/>
      <c r="D1984" s="62"/>
      <c r="E1984" s="59"/>
      <c r="F1984" s="50"/>
    </row>
    <row r="1985" spans="1:6">
      <c r="A1985" s="52"/>
      <c r="B1985" s="56"/>
      <c r="C1985" s="49"/>
      <c r="D1985" s="62"/>
      <c r="E1985" s="59"/>
      <c r="F1985" s="50"/>
    </row>
    <row r="1986" spans="1:6">
      <c r="A1986" s="52"/>
      <c r="B1986" s="56"/>
      <c r="C1986" s="49"/>
      <c r="D1986" s="62"/>
      <c r="E1986" s="59"/>
      <c r="F1986" s="50"/>
    </row>
    <row r="1987" spans="1:6">
      <c r="A1987" s="52"/>
      <c r="B1987" s="56"/>
      <c r="C1987" s="49"/>
      <c r="D1987" s="62"/>
      <c r="E1987" s="59"/>
      <c r="F1987" s="50"/>
    </row>
    <row r="1988" spans="1:6">
      <c r="A1988" s="52"/>
      <c r="B1988" s="56"/>
      <c r="C1988" s="49"/>
      <c r="D1988" s="62"/>
      <c r="E1988" s="59"/>
      <c r="F1988" s="50"/>
    </row>
    <row r="1989" spans="1:6">
      <c r="A1989" s="52"/>
      <c r="B1989" s="56"/>
      <c r="C1989" s="49"/>
      <c r="D1989" s="62"/>
      <c r="E1989" s="59"/>
      <c r="F1989" s="50"/>
    </row>
    <row r="1990" spans="1:6">
      <c r="A1990" s="52"/>
      <c r="B1990" s="56"/>
      <c r="C1990" s="49"/>
      <c r="D1990" s="62"/>
      <c r="E1990" s="59"/>
      <c r="F1990" s="50"/>
    </row>
    <row r="1991" spans="1:6">
      <c r="A1991" s="52"/>
      <c r="B1991" s="56"/>
      <c r="C1991" s="49"/>
      <c r="D1991" s="62"/>
      <c r="E1991" s="59"/>
      <c r="F1991" s="50"/>
    </row>
    <row r="1992" spans="1:6">
      <c r="A1992" s="52"/>
      <c r="B1992" s="56"/>
      <c r="C1992" s="49"/>
      <c r="D1992" s="62"/>
      <c r="E1992" s="59"/>
      <c r="F1992" s="50"/>
    </row>
    <row r="1993" spans="1:6">
      <c r="A1993" s="52"/>
      <c r="B1993" s="56"/>
      <c r="C1993" s="49"/>
      <c r="D1993" s="62"/>
      <c r="E1993" s="59"/>
      <c r="F1993" s="50"/>
    </row>
    <row r="1994" spans="1:6">
      <c r="A1994" s="52"/>
      <c r="B1994" s="56"/>
      <c r="C1994" s="49"/>
      <c r="D1994" s="62"/>
      <c r="E1994" s="59"/>
      <c r="F1994" s="50"/>
    </row>
    <row r="1995" spans="1:6">
      <c r="A1995" s="52"/>
      <c r="B1995" s="56"/>
      <c r="C1995" s="49"/>
      <c r="D1995" s="62"/>
      <c r="E1995" s="59"/>
      <c r="F1995" s="50"/>
    </row>
    <row r="1996" spans="1:6">
      <c r="A1996" s="52"/>
      <c r="B1996" s="56"/>
      <c r="C1996" s="49"/>
      <c r="D1996" s="62"/>
      <c r="E1996" s="59"/>
      <c r="F1996" s="50"/>
    </row>
    <row r="1997" spans="1:6">
      <c r="A1997" s="52"/>
      <c r="B1997" s="56"/>
      <c r="C1997" s="49"/>
      <c r="D1997" s="62"/>
      <c r="E1997" s="59"/>
      <c r="F1997" s="50"/>
    </row>
    <row r="1998" spans="1:6">
      <c r="A1998" s="52"/>
      <c r="B1998" s="56"/>
      <c r="C1998" s="49"/>
      <c r="D1998" s="62"/>
      <c r="E1998" s="59"/>
      <c r="F1998" s="50"/>
    </row>
    <row r="1999" spans="1:6">
      <c r="A1999" s="52"/>
      <c r="B1999" s="56"/>
      <c r="C1999" s="49"/>
      <c r="D1999" s="62"/>
      <c r="E1999" s="59"/>
      <c r="F1999" s="50"/>
    </row>
    <row r="2000" spans="1:6">
      <c r="A2000" s="52"/>
      <c r="B2000" s="56"/>
      <c r="C2000" s="49"/>
      <c r="D2000" s="62"/>
      <c r="E2000" s="59"/>
      <c r="F2000" s="50"/>
    </row>
    <row r="2001" spans="1:6">
      <c r="A2001" s="52"/>
      <c r="B2001" s="56"/>
      <c r="C2001" s="49"/>
      <c r="D2001" s="62"/>
      <c r="E2001" s="59"/>
      <c r="F2001" s="50"/>
    </row>
    <row r="2002" spans="1:6">
      <c r="A2002" s="52"/>
      <c r="B2002" s="56"/>
      <c r="C2002" s="49"/>
      <c r="D2002" s="62"/>
      <c r="E2002" s="59"/>
      <c r="F2002" s="50"/>
    </row>
    <row r="2003" spans="1:6">
      <c r="A2003" s="52"/>
      <c r="B2003" s="56"/>
      <c r="C2003" s="49"/>
      <c r="D2003" s="62"/>
      <c r="E2003" s="59"/>
      <c r="F2003" s="50"/>
    </row>
    <row r="2004" spans="1:6">
      <c r="A2004" s="52"/>
      <c r="B2004" s="56"/>
      <c r="C2004" s="49"/>
      <c r="D2004" s="62"/>
      <c r="E2004" s="59"/>
      <c r="F2004" s="50"/>
    </row>
    <row r="2005" spans="1:6">
      <c r="A2005" s="52"/>
      <c r="B2005" s="56"/>
      <c r="C2005" s="49"/>
      <c r="D2005" s="62"/>
      <c r="E2005" s="59"/>
      <c r="F2005" s="50"/>
    </row>
    <row r="2006" spans="1:6">
      <c r="A2006" s="52"/>
      <c r="B2006" s="56"/>
      <c r="C2006" s="49"/>
      <c r="D2006" s="62"/>
      <c r="E2006" s="59"/>
      <c r="F2006" s="50"/>
    </row>
    <row r="2007" spans="1:6">
      <c r="A2007" s="52"/>
      <c r="B2007" s="56"/>
      <c r="C2007" s="49"/>
      <c r="D2007" s="62"/>
      <c r="E2007" s="59"/>
      <c r="F2007" s="50"/>
    </row>
    <row r="2008" spans="1:6">
      <c r="A2008" s="52"/>
      <c r="B2008" s="56"/>
      <c r="C2008" s="49"/>
      <c r="D2008" s="62"/>
      <c r="E2008" s="59"/>
      <c r="F2008" s="50"/>
    </row>
    <row r="2009" spans="1:6">
      <c r="A2009" s="52"/>
      <c r="B2009" s="56"/>
      <c r="C2009" s="49"/>
      <c r="D2009" s="62"/>
      <c r="E2009" s="59"/>
      <c r="F2009" s="50"/>
    </row>
    <row r="2010" spans="1:6">
      <c r="A2010" s="52"/>
      <c r="B2010" s="56"/>
      <c r="C2010" s="49"/>
      <c r="D2010" s="62"/>
      <c r="E2010" s="59"/>
      <c r="F2010" s="50"/>
    </row>
    <row r="2011" spans="1:6">
      <c r="A2011" s="52"/>
      <c r="B2011" s="56"/>
      <c r="C2011" s="49"/>
      <c r="D2011" s="62"/>
      <c r="E2011" s="59"/>
      <c r="F2011" s="50"/>
    </row>
    <row r="2012" spans="1:6">
      <c r="A2012" s="52"/>
      <c r="B2012" s="56"/>
      <c r="C2012" s="49"/>
      <c r="D2012" s="62"/>
      <c r="E2012" s="59"/>
      <c r="F2012" s="50"/>
    </row>
    <row r="2013" spans="1:6">
      <c r="A2013" s="52"/>
      <c r="B2013" s="56"/>
      <c r="C2013" s="49"/>
      <c r="D2013" s="62"/>
      <c r="E2013" s="59"/>
      <c r="F2013" s="50"/>
    </row>
    <row r="2014" spans="1:6">
      <c r="A2014" s="52"/>
      <c r="B2014" s="56"/>
      <c r="C2014" s="49"/>
      <c r="D2014" s="62"/>
      <c r="E2014" s="59"/>
      <c r="F2014" s="50"/>
    </row>
    <row r="2015" spans="1:6">
      <c r="A2015" s="52"/>
      <c r="B2015" s="56"/>
      <c r="C2015" s="49"/>
      <c r="D2015" s="62"/>
      <c r="E2015" s="59"/>
      <c r="F2015" s="50"/>
    </row>
    <row r="2016" spans="1:6">
      <c r="A2016" s="52"/>
      <c r="B2016" s="56"/>
      <c r="C2016" s="49"/>
      <c r="D2016" s="62"/>
      <c r="E2016" s="59"/>
      <c r="F2016" s="50"/>
    </row>
    <row r="2017" spans="1:6">
      <c r="A2017" s="52"/>
      <c r="B2017" s="56"/>
      <c r="C2017" s="49"/>
      <c r="D2017" s="62"/>
      <c r="E2017" s="59"/>
      <c r="F2017" s="50"/>
    </row>
    <row r="2018" spans="1:6">
      <c r="A2018" s="52"/>
      <c r="B2018" s="56"/>
      <c r="C2018" s="49"/>
      <c r="D2018" s="62"/>
      <c r="E2018" s="59"/>
      <c r="F2018" s="50"/>
    </row>
    <row r="2019" spans="1:6">
      <c r="A2019" s="52"/>
      <c r="B2019" s="56"/>
      <c r="C2019" s="49"/>
      <c r="D2019" s="62"/>
      <c r="E2019" s="59"/>
      <c r="F2019" s="50"/>
    </row>
    <row r="2020" spans="1:6">
      <c r="A2020" s="52"/>
      <c r="B2020" s="56"/>
      <c r="C2020" s="49"/>
      <c r="D2020" s="62"/>
      <c r="E2020" s="59"/>
      <c r="F2020" s="50"/>
    </row>
    <row r="2021" spans="1:6">
      <c r="A2021" s="52"/>
      <c r="B2021" s="56"/>
      <c r="C2021" s="49"/>
      <c r="D2021" s="62"/>
      <c r="E2021" s="59"/>
      <c r="F2021" s="50"/>
    </row>
    <row r="2022" spans="1:6">
      <c r="A2022" s="52"/>
      <c r="B2022" s="56"/>
      <c r="C2022" s="49"/>
      <c r="D2022" s="62"/>
      <c r="E2022" s="59"/>
      <c r="F2022" s="50"/>
    </row>
    <row r="2023" spans="1:6">
      <c r="A2023" s="52"/>
      <c r="B2023" s="56"/>
      <c r="C2023" s="49"/>
      <c r="D2023" s="62"/>
      <c r="E2023" s="59"/>
      <c r="F2023" s="50"/>
    </row>
    <row r="2024" spans="1:6">
      <c r="A2024" s="52"/>
      <c r="B2024" s="56"/>
      <c r="C2024" s="49"/>
      <c r="D2024" s="62"/>
      <c r="E2024" s="59"/>
      <c r="F2024" s="50"/>
    </row>
    <row r="2025" spans="1:6">
      <c r="A2025" s="52"/>
      <c r="B2025" s="56"/>
      <c r="C2025" s="49"/>
      <c r="D2025" s="62"/>
      <c r="E2025" s="59"/>
      <c r="F2025" s="50"/>
    </row>
    <row r="2026" spans="1:6">
      <c r="A2026" s="52"/>
      <c r="B2026" s="56"/>
      <c r="C2026" s="49"/>
      <c r="D2026" s="62"/>
      <c r="E2026" s="59"/>
      <c r="F2026" s="50"/>
    </row>
    <row r="2027" spans="1:6">
      <c r="A2027" s="52"/>
      <c r="B2027" s="56"/>
      <c r="C2027" s="49"/>
      <c r="D2027" s="62"/>
      <c r="E2027" s="59"/>
      <c r="F2027" s="50"/>
    </row>
    <row r="2028" spans="1:6">
      <c r="A2028" s="52"/>
      <c r="B2028" s="56"/>
      <c r="C2028" s="49"/>
      <c r="D2028" s="62"/>
      <c r="E2028" s="59"/>
      <c r="F2028" s="50"/>
    </row>
    <row r="2029" spans="1:6">
      <c r="A2029" s="52"/>
      <c r="B2029" s="56"/>
      <c r="C2029" s="49"/>
      <c r="D2029" s="62"/>
      <c r="E2029" s="59"/>
      <c r="F2029" s="50"/>
    </row>
    <row r="2030" spans="1:6">
      <c r="A2030" s="52"/>
      <c r="B2030" s="56"/>
      <c r="C2030" s="49"/>
      <c r="D2030" s="62"/>
      <c r="E2030" s="59"/>
      <c r="F2030" s="50"/>
    </row>
    <row r="2031" spans="1:6">
      <c r="A2031" s="52"/>
      <c r="B2031" s="56"/>
      <c r="C2031" s="49"/>
      <c r="D2031" s="62"/>
      <c r="E2031" s="59"/>
      <c r="F2031" s="50"/>
    </row>
    <row r="2032" spans="1:6">
      <c r="A2032" s="52"/>
      <c r="B2032" s="56"/>
      <c r="C2032" s="49"/>
      <c r="D2032" s="62"/>
      <c r="E2032" s="59"/>
      <c r="F2032" s="50"/>
    </row>
    <row r="2033" spans="1:6">
      <c r="A2033" s="52"/>
      <c r="B2033" s="56"/>
      <c r="C2033" s="49"/>
      <c r="D2033" s="62"/>
      <c r="E2033" s="59"/>
      <c r="F2033" s="50"/>
    </row>
    <row r="2034" spans="1:6">
      <c r="A2034" s="52"/>
      <c r="B2034" s="56"/>
      <c r="C2034" s="49"/>
      <c r="D2034" s="62"/>
      <c r="E2034" s="59"/>
      <c r="F2034" s="50"/>
    </row>
    <row r="2035" spans="1:6">
      <c r="A2035" s="52"/>
      <c r="B2035" s="56"/>
      <c r="C2035" s="49"/>
      <c r="D2035" s="62"/>
      <c r="E2035" s="59"/>
      <c r="F2035" s="50"/>
    </row>
    <row r="2036" spans="1:6">
      <c r="A2036" s="52"/>
      <c r="B2036" s="56"/>
      <c r="C2036" s="49"/>
      <c r="D2036" s="62"/>
      <c r="E2036" s="59"/>
      <c r="F2036" s="50"/>
    </row>
    <row r="2037" spans="1:6">
      <c r="A2037" s="52"/>
      <c r="B2037" s="56"/>
      <c r="C2037" s="49"/>
      <c r="D2037" s="62"/>
      <c r="E2037" s="59"/>
      <c r="F2037" s="50"/>
    </row>
    <row r="2038" spans="1:6">
      <c r="A2038" s="52"/>
      <c r="B2038" s="56"/>
      <c r="C2038" s="49"/>
      <c r="D2038" s="62"/>
      <c r="E2038" s="59"/>
      <c r="F2038" s="50"/>
    </row>
    <row r="2039" spans="1:6">
      <c r="A2039" s="52"/>
      <c r="B2039" s="56"/>
      <c r="C2039" s="49"/>
      <c r="D2039" s="62"/>
      <c r="E2039" s="59"/>
      <c r="F2039" s="50"/>
    </row>
    <row r="2040" spans="1:6">
      <c r="A2040" s="52"/>
      <c r="B2040" s="56"/>
      <c r="C2040" s="49"/>
      <c r="D2040" s="62"/>
      <c r="E2040" s="59"/>
      <c r="F2040" s="50"/>
    </row>
    <row r="2041" spans="1:6">
      <c r="A2041" s="52"/>
      <c r="B2041" s="56"/>
      <c r="C2041" s="49"/>
      <c r="D2041" s="62"/>
      <c r="E2041" s="59"/>
      <c r="F2041" s="50"/>
    </row>
    <row r="2042" spans="1:6">
      <c r="A2042" s="52"/>
      <c r="B2042" s="56"/>
      <c r="C2042" s="49"/>
      <c r="D2042" s="62"/>
      <c r="E2042" s="59"/>
      <c r="F2042" s="50"/>
    </row>
    <row r="2043" spans="1:6">
      <c r="A2043" s="52"/>
      <c r="B2043" s="56"/>
      <c r="C2043" s="49"/>
      <c r="D2043" s="62"/>
      <c r="E2043" s="59"/>
      <c r="F2043" s="50"/>
    </row>
    <row r="2044" spans="1:6">
      <c r="A2044" s="52"/>
      <c r="B2044" s="56"/>
      <c r="C2044" s="49"/>
      <c r="D2044" s="62"/>
      <c r="E2044" s="59"/>
      <c r="F2044" s="50"/>
    </row>
    <row r="2045" spans="1:6">
      <c r="A2045" s="52"/>
      <c r="B2045" s="56"/>
      <c r="C2045" s="49"/>
      <c r="D2045" s="62"/>
      <c r="E2045" s="59"/>
      <c r="F2045" s="50"/>
    </row>
    <row r="2046" spans="1:6">
      <c r="A2046" s="52"/>
      <c r="B2046" s="56"/>
      <c r="C2046" s="49"/>
      <c r="D2046" s="62"/>
      <c r="E2046" s="59"/>
      <c r="F2046" s="50"/>
    </row>
    <row r="2047" spans="1:6">
      <c r="A2047" s="52"/>
      <c r="B2047" s="56"/>
      <c r="C2047" s="49"/>
      <c r="D2047" s="62"/>
      <c r="E2047" s="59"/>
      <c r="F2047" s="50"/>
    </row>
    <row r="2048" spans="1:6">
      <c r="A2048" s="52"/>
      <c r="B2048" s="56"/>
      <c r="C2048" s="49"/>
      <c r="D2048" s="62"/>
      <c r="E2048" s="59"/>
      <c r="F2048" s="50"/>
    </row>
    <row r="2049" spans="1:6">
      <c r="A2049" s="52"/>
      <c r="B2049" s="56"/>
      <c r="C2049" s="49"/>
      <c r="D2049" s="62"/>
      <c r="E2049" s="59"/>
      <c r="F2049" s="50"/>
    </row>
    <row r="2050" spans="1:6">
      <c r="A2050" s="52"/>
      <c r="B2050" s="56"/>
      <c r="C2050" s="49"/>
      <c r="D2050" s="62"/>
      <c r="E2050" s="59"/>
      <c r="F2050" s="50"/>
    </row>
    <row r="2051" spans="1:6">
      <c r="A2051" s="52"/>
      <c r="B2051" s="56"/>
      <c r="C2051" s="49"/>
      <c r="D2051" s="62"/>
      <c r="E2051" s="59"/>
      <c r="F2051" s="50"/>
    </row>
    <row r="2052" spans="1:6">
      <c r="A2052" s="52"/>
      <c r="B2052" s="56"/>
      <c r="C2052" s="49"/>
      <c r="D2052" s="62"/>
      <c r="E2052" s="59"/>
      <c r="F2052" s="50"/>
    </row>
    <row r="2053" spans="1:6">
      <c r="A2053" s="52"/>
      <c r="B2053" s="56"/>
      <c r="C2053" s="49"/>
      <c r="D2053" s="62"/>
      <c r="E2053" s="59"/>
      <c r="F2053" s="50"/>
    </row>
    <row r="2054" spans="1:6">
      <c r="A2054" s="52"/>
      <c r="B2054" s="56"/>
      <c r="C2054" s="49"/>
      <c r="D2054" s="62"/>
      <c r="E2054" s="59"/>
      <c r="F2054" s="50"/>
    </row>
    <row r="2055" spans="1:6">
      <c r="A2055" s="52"/>
      <c r="B2055" s="56"/>
      <c r="C2055" s="49"/>
      <c r="D2055" s="62"/>
      <c r="E2055" s="59"/>
      <c r="F2055" s="50"/>
    </row>
    <row r="2056" spans="1:6">
      <c r="A2056" s="52"/>
      <c r="B2056" s="56"/>
      <c r="C2056" s="49"/>
      <c r="D2056" s="62"/>
      <c r="E2056" s="59"/>
      <c r="F2056" s="50"/>
    </row>
    <row r="2057" spans="1:6">
      <c r="A2057" s="52"/>
      <c r="B2057" s="56"/>
      <c r="C2057" s="49"/>
      <c r="D2057" s="62"/>
      <c r="E2057" s="59"/>
      <c r="F2057" s="50"/>
    </row>
    <row r="2058" spans="1:6">
      <c r="A2058" s="52"/>
      <c r="B2058" s="56"/>
      <c r="C2058" s="49"/>
      <c r="D2058" s="62"/>
      <c r="E2058" s="59"/>
      <c r="F2058" s="50"/>
    </row>
    <row r="2059" spans="1:6">
      <c r="A2059" s="52"/>
      <c r="B2059" s="56"/>
      <c r="C2059" s="49"/>
      <c r="D2059" s="62"/>
      <c r="E2059" s="59"/>
      <c r="F2059" s="50"/>
    </row>
    <row r="2060" spans="1:6">
      <c r="A2060" s="52"/>
      <c r="B2060" s="56"/>
      <c r="C2060" s="49"/>
      <c r="D2060" s="62"/>
      <c r="E2060" s="59"/>
      <c r="F2060" s="50"/>
    </row>
    <row r="2061" spans="1:6">
      <c r="A2061" s="52"/>
      <c r="B2061" s="56"/>
      <c r="C2061" s="49"/>
      <c r="D2061" s="62"/>
      <c r="E2061" s="59"/>
      <c r="F2061" s="50"/>
    </row>
    <row r="2062" spans="1:6">
      <c r="A2062" s="52"/>
      <c r="B2062" s="56"/>
      <c r="C2062" s="49"/>
      <c r="D2062" s="62"/>
      <c r="E2062" s="59"/>
      <c r="F2062" s="50"/>
    </row>
    <row r="2063" spans="1:6">
      <c r="A2063" s="52"/>
      <c r="B2063" s="56"/>
      <c r="C2063" s="49"/>
      <c r="D2063" s="62"/>
      <c r="E2063" s="59"/>
      <c r="F2063" s="50"/>
    </row>
    <row r="2064" spans="1:6">
      <c r="A2064" s="52"/>
      <c r="B2064" s="56"/>
      <c r="C2064" s="49"/>
      <c r="D2064" s="62"/>
      <c r="E2064" s="59"/>
      <c r="F2064" s="50"/>
    </row>
    <row r="2065" spans="1:6">
      <c r="A2065" s="52"/>
      <c r="B2065" s="56"/>
      <c r="C2065" s="49"/>
      <c r="D2065" s="62"/>
      <c r="E2065" s="59"/>
      <c r="F2065" s="50"/>
    </row>
    <row r="2066" spans="1:6">
      <c r="A2066" s="52"/>
      <c r="B2066" s="56"/>
      <c r="C2066" s="49"/>
      <c r="D2066" s="62"/>
      <c r="E2066" s="59"/>
      <c r="F2066" s="50"/>
    </row>
    <row r="2067" spans="1:6">
      <c r="A2067" s="52"/>
      <c r="B2067" s="56"/>
      <c r="C2067" s="49"/>
      <c r="D2067" s="62"/>
      <c r="E2067" s="59"/>
      <c r="F2067" s="50"/>
    </row>
    <row r="2068" spans="1:6">
      <c r="A2068" s="52"/>
      <c r="B2068" s="56"/>
      <c r="C2068" s="49"/>
      <c r="D2068" s="62"/>
      <c r="E2068" s="59"/>
      <c r="F2068" s="50"/>
    </row>
    <row r="2069" spans="1:6">
      <c r="A2069" s="52"/>
      <c r="B2069" s="56"/>
      <c r="C2069" s="49"/>
      <c r="D2069" s="62"/>
      <c r="E2069" s="59"/>
      <c r="F2069" s="50"/>
    </row>
    <row r="2070" spans="1:6">
      <c r="A2070" s="52"/>
      <c r="B2070" s="56"/>
      <c r="C2070" s="49"/>
      <c r="D2070" s="62"/>
      <c r="E2070" s="59"/>
      <c r="F2070" s="50"/>
    </row>
    <row r="2071" spans="1:6">
      <c r="A2071" s="52"/>
      <c r="B2071" s="56"/>
      <c r="C2071" s="49"/>
      <c r="D2071" s="62"/>
      <c r="E2071" s="59"/>
      <c r="F2071" s="50"/>
    </row>
    <row r="2072" spans="1:6">
      <c r="A2072" s="52"/>
      <c r="B2072" s="56"/>
      <c r="C2072" s="49"/>
      <c r="D2072" s="62"/>
      <c r="E2072" s="59"/>
      <c r="F2072" s="50"/>
    </row>
    <row r="2073" spans="1:6">
      <c r="A2073" s="52"/>
      <c r="B2073" s="56"/>
      <c r="C2073" s="49"/>
      <c r="D2073" s="62"/>
      <c r="E2073" s="59"/>
      <c r="F2073" s="50"/>
    </row>
    <row r="2074" spans="1:6">
      <c r="A2074" s="52"/>
      <c r="B2074" s="56"/>
      <c r="C2074" s="49"/>
      <c r="D2074" s="62"/>
      <c r="E2074" s="59"/>
      <c r="F2074" s="50"/>
    </row>
    <row r="2075" spans="1:6">
      <c r="A2075" s="52"/>
      <c r="B2075" s="56"/>
      <c r="C2075" s="49"/>
      <c r="D2075" s="62"/>
      <c r="E2075" s="59"/>
      <c r="F2075" s="50"/>
    </row>
    <row r="2076" spans="1:6">
      <c r="A2076" s="52"/>
      <c r="B2076" s="56"/>
      <c r="C2076" s="49"/>
      <c r="D2076" s="62"/>
      <c r="E2076" s="59"/>
      <c r="F2076" s="50"/>
    </row>
    <row r="2077" spans="1:6">
      <c r="A2077" s="52"/>
      <c r="B2077" s="56"/>
      <c r="C2077" s="49"/>
      <c r="D2077" s="62"/>
      <c r="E2077" s="59"/>
      <c r="F2077" s="50"/>
    </row>
    <row r="2078" spans="1:6">
      <c r="A2078" s="52"/>
      <c r="B2078" s="56"/>
      <c r="C2078" s="49"/>
      <c r="D2078" s="62"/>
      <c r="E2078" s="59"/>
      <c r="F2078" s="50"/>
    </row>
    <row r="2079" spans="1:6">
      <c r="A2079" s="52"/>
      <c r="B2079" s="56"/>
      <c r="C2079" s="49"/>
      <c r="D2079" s="62"/>
      <c r="E2079" s="59"/>
      <c r="F2079" s="50"/>
    </row>
    <row r="2080" spans="1:6">
      <c r="A2080" s="52"/>
      <c r="B2080" s="56"/>
      <c r="C2080" s="49"/>
      <c r="D2080" s="62"/>
      <c r="E2080" s="59"/>
      <c r="F2080" s="50"/>
    </row>
    <row r="2081" spans="1:6">
      <c r="A2081" s="52"/>
      <c r="B2081" s="56"/>
      <c r="C2081" s="49"/>
      <c r="D2081" s="62"/>
      <c r="E2081" s="59"/>
      <c r="F2081" s="50"/>
    </row>
    <row r="2082" spans="1:6">
      <c r="A2082" s="52"/>
      <c r="B2082" s="56"/>
      <c r="C2082" s="49"/>
      <c r="D2082" s="62"/>
      <c r="E2082" s="59"/>
      <c r="F2082" s="50"/>
    </row>
    <row r="2083" spans="1:6">
      <c r="A2083" s="52"/>
      <c r="B2083" s="56"/>
      <c r="C2083" s="49"/>
      <c r="D2083" s="62"/>
      <c r="E2083" s="59"/>
      <c r="F2083" s="50"/>
    </row>
    <row r="2084" spans="1:6">
      <c r="A2084" s="52"/>
      <c r="B2084" s="56"/>
      <c r="C2084" s="49"/>
      <c r="D2084" s="62"/>
      <c r="E2084" s="59"/>
      <c r="F2084" s="50"/>
    </row>
    <row r="2085" spans="1:6">
      <c r="A2085" s="52"/>
      <c r="B2085" s="56"/>
      <c r="C2085" s="49"/>
      <c r="D2085" s="62"/>
      <c r="E2085" s="59"/>
      <c r="F2085" s="50"/>
    </row>
    <row r="2086" spans="1:6">
      <c r="A2086" s="52"/>
      <c r="B2086" s="56"/>
      <c r="C2086" s="49"/>
      <c r="D2086" s="62"/>
      <c r="E2086" s="59"/>
      <c r="F2086" s="50"/>
    </row>
    <row r="2087" spans="1:6">
      <c r="A2087" s="52"/>
      <c r="B2087" s="56"/>
      <c r="C2087" s="49"/>
      <c r="D2087" s="62"/>
      <c r="E2087" s="59"/>
      <c r="F2087" s="50"/>
    </row>
    <row r="2088" spans="1:6">
      <c r="A2088" s="52"/>
      <c r="B2088" s="56"/>
      <c r="C2088" s="49"/>
      <c r="D2088" s="62"/>
      <c r="E2088" s="59"/>
      <c r="F2088" s="50"/>
    </row>
    <row r="2089" spans="1:6">
      <c r="A2089" s="52"/>
      <c r="B2089" s="56"/>
      <c r="C2089" s="49"/>
      <c r="D2089" s="62"/>
      <c r="E2089" s="59"/>
      <c r="F2089" s="50"/>
    </row>
    <row r="2090" spans="1:6">
      <c r="A2090" s="52"/>
      <c r="B2090" s="56"/>
      <c r="C2090" s="49"/>
      <c r="D2090" s="62"/>
      <c r="E2090" s="59"/>
      <c r="F2090" s="50"/>
    </row>
    <row r="2091" spans="1:6">
      <c r="A2091" s="52"/>
      <c r="B2091" s="56"/>
      <c r="C2091" s="49"/>
      <c r="D2091" s="62"/>
      <c r="E2091" s="59"/>
      <c r="F2091" s="50"/>
    </row>
    <row r="2092" spans="1:6">
      <c r="A2092" s="52"/>
      <c r="B2092" s="56"/>
      <c r="C2092" s="49"/>
      <c r="D2092" s="62"/>
      <c r="E2092" s="59"/>
      <c r="F2092" s="50"/>
    </row>
    <row r="2093" spans="1:6">
      <c r="A2093" s="52"/>
      <c r="B2093" s="56"/>
      <c r="C2093" s="49"/>
      <c r="D2093" s="62"/>
      <c r="E2093" s="59"/>
      <c r="F2093" s="50"/>
    </row>
    <row r="2094" spans="1:6">
      <c r="A2094" s="52"/>
      <c r="B2094" s="56"/>
      <c r="C2094" s="49"/>
      <c r="D2094" s="62"/>
      <c r="E2094" s="59"/>
      <c r="F2094" s="50"/>
    </row>
    <row r="2095" spans="1:6">
      <c r="A2095" s="52"/>
      <c r="B2095" s="56"/>
      <c r="C2095" s="49"/>
      <c r="D2095" s="62"/>
      <c r="E2095" s="59"/>
      <c r="F2095" s="50"/>
    </row>
    <row r="2096" spans="1:6">
      <c r="A2096" s="52"/>
      <c r="B2096" s="56"/>
      <c r="C2096" s="49"/>
      <c r="D2096" s="62"/>
      <c r="E2096" s="59"/>
      <c r="F2096" s="50"/>
    </row>
    <row r="2097" spans="1:6">
      <c r="A2097" s="52"/>
      <c r="B2097" s="56"/>
      <c r="C2097" s="49"/>
      <c r="D2097" s="62"/>
      <c r="E2097" s="59"/>
      <c r="F2097" s="50"/>
    </row>
    <row r="2098" spans="1:6">
      <c r="A2098" s="52"/>
      <c r="B2098" s="56"/>
      <c r="C2098" s="49"/>
      <c r="D2098" s="62"/>
      <c r="E2098" s="59"/>
      <c r="F2098" s="50"/>
    </row>
    <row r="2099" spans="1:6">
      <c r="A2099" s="52"/>
      <c r="B2099" s="56"/>
      <c r="C2099" s="49"/>
      <c r="D2099" s="62"/>
      <c r="E2099" s="59"/>
      <c r="F2099" s="50"/>
    </row>
    <row r="2100" spans="1:6">
      <c r="A2100" s="52"/>
      <c r="B2100" s="56"/>
      <c r="C2100" s="49"/>
      <c r="D2100" s="62"/>
      <c r="E2100" s="59"/>
      <c r="F2100" s="50"/>
    </row>
    <row r="2101" spans="1:6">
      <c r="A2101" s="52"/>
      <c r="B2101" s="56"/>
      <c r="C2101" s="49"/>
      <c r="D2101" s="62"/>
      <c r="E2101" s="59"/>
      <c r="F2101" s="50"/>
    </row>
    <row r="2102" spans="1:6">
      <c r="A2102" s="52"/>
      <c r="B2102" s="56"/>
      <c r="C2102" s="49"/>
      <c r="D2102" s="62"/>
      <c r="E2102" s="59"/>
      <c r="F2102" s="50"/>
    </row>
    <row r="2103" spans="1:6">
      <c r="A2103" s="52"/>
      <c r="B2103" s="56"/>
      <c r="C2103" s="49"/>
      <c r="D2103" s="62"/>
      <c r="E2103" s="59"/>
      <c r="F2103" s="50"/>
    </row>
    <row r="2104" spans="1:6">
      <c r="A2104" s="52"/>
      <c r="B2104" s="56"/>
      <c r="C2104" s="49"/>
      <c r="D2104" s="62"/>
      <c r="E2104" s="59"/>
      <c r="F2104" s="50"/>
    </row>
    <row r="2105" spans="1:6">
      <c r="A2105" s="52"/>
      <c r="B2105" s="56"/>
      <c r="C2105" s="49"/>
      <c r="D2105" s="62"/>
      <c r="E2105" s="59"/>
      <c r="F2105" s="50"/>
    </row>
    <row r="2106" spans="1:6">
      <c r="A2106" s="52"/>
      <c r="B2106" s="56"/>
      <c r="C2106" s="49"/>
      <c r="D2106" s="62"/>
      <c r="E2106" s="59"/>
      <c r="F2106" s="50"/>
    </row>
    <row r="2107" spans="1:6">
      <c r="A2107" s="52"/>
      <c r="B2107" s="56"/>
      <c r="C2107" s="49"/>
      <c r="D2107" s="62"/>
      <c r="E2107" s="59"/>
      <c r="F2107" s="50"/>
    </row>
    <row r="2108" spans="1:6">
      <c r="A2108" s="52"/>
      <c r="B2108" s="56"/>
      <c r="C2108" s="49"/>
      <c r="D2108" s="62"/>
      <c r="E2108" s="59"/>
      <c r="F2108" s="50"/>
    </row>
    <row r="2109" spans="1:6">
      <c r="A2109" s="52"/>
      <c r="B2109" s="56"/>
      <c r="C2109" s="49"/>
      <c r="D2109" s="62"/>
      <c r="E2109" s="59"/>
      <c r="F2109" s="50"/>
    </row>
    <row r="2110" spans="1:6">
      <c r="A2110" s="52"/>
      <c r="B2110" s="56"/>
      <c r="C2110" s="49"/>
      <c r="D2110" s="62"/>
      <c r="E2110" s="59"/>
      <c r="F2110" s="50"/>
    </row>
    <row r="2111" spans="1:6">
      <c r="A2111" s="52"/>
      <c r="B2111" s="56"/>
      <c r="C2111" s="49"/>
      <c r="D2111" s="62"/>
      <c r="E2111" s="59"/>
      <c r="F2111" s="50"/>
    </row>
    <row r="2112" spans="1:6">
      <c r="A2112" s="52"/>
      <c r="B2112" s="56"/>
      <c r="C2112" s="49"/>
      <c r="D2112" s="62"/>
      <c r="E2112" s="59"/>
      <c r="F2112" s="50"/>
    </row>
    <row r="2113" spans="1:6">
      <c r="A2113" s="52"/>
      <c r="B2113" s="56"/>
      <c r="C2113" s="49"/>
      <c r="D2113" s="62"/>
      <c r="E2113" s="59"/>
      <c r="F2113" s="50"/>
    </row>
    <row r="2114" spans="1:6">
      <c r="A2114" s="52"/>
      <c r="B2114" s="56"/>
      <c r="C2114" s="49"/>
      <c r="D2114" s="62"/>
      <c r="E2114" s="59"/>
      <c r="F2114" s="50"/>
    </row>
    <row r="2115" spans="1:6">
      <c r="A2115" s="52"/>
      <c r="B2115" s="56"/>
      <c r="C2115" s="49"/>
      <c r="D2115" s="62"/>
      <c r="E2115" s="59"/>
      <c r="F2115" s="50"/>
    </row>
    <row r="2116" spans="1:6">
      <c r="A2116" s="52"/>
      <c r="B2116" s="56"/>
      <c r="C2116" s="49"/>
      <c r="D2116" s="62"/>
      <c r="E2116" s="59"/>
      <c r="F2116" s="50"/>
    </row>
    <row r="2117" spans="1:6">
      <c r="A2117" s="52"/>
      <c r="B2117" s="56"/>
      <c r="C2117" s="49"/>
      <c r="D2117" s="62"/>
      <c r="E2117" s="59"/>
      <c r="F2117" s="50"/>
    </row>
    <row r="2118" spans="1:6">
      <c r="A2118" s="52"/>
      <c r="B2118" s="56"/>
      <c r="C2118" s="49"/>
      <c r="D2118" s="62"/>
      <c r="E2118" s="59"/>
      <c r="F2118" s="50"/>
    </row>
    <row r="2119" spans="1:6">
      <c r="A2119" s="52"/>
      <c r="B2119" s="56"/>
      <c r="C2119" s="49"/>
      <c r="D2119" s="62"/>
      <c r="E2119" s="59"/>
      <c r="F2119" s="50"/>
    </row>
    <row r="2120" spans="1:6">
      <c r="A2120" s="52"/>
      <c r="B2120" s="56"/>
      <c r="C2120" s="49"/>
      <c r="D2120" s="62"/>
      <c r="E2120" s="59"/>
      <c r="F2120" s="50"/>
    </row>
    <row r="2121" spans="1:6">
      <c r="A2121" s="52"/>
      <c r="B2121" s="56"/>
      <c r="C2121" s="49"/>
      <c r="D2121" s="62"/>
      <c r="E2121" s="59"/>
      <c r="F2121" s="50"/>
    </row>
    <row r="2122" spans="1:6">
      <c r="A2122" s="52"/>
      <c r="B2122" s="56"/>
      <c r="C2122" s="49"/>
      <c r="D2122" s="62"/>
      <c r="E2122" s="59"/>
      <c r="F2122" s="50"/>
    </row>
    <row r="2123" spans="1:6">
      <c r="A2123" s="52"/>
      <c r="B2123" s="56"/>
      <c r="C2123" s="49"/>
      <c r="D2123" s="62"/>
      <c r="E2123" s="59"/>
      <c r="F2123" s="50"/>
    </row>
    <row r="2124" spans="1:6">
      <c r="A2124" s="52"/>
      <c r="B2124" s="56"/>
      <c r="C2124" s="49"/>
      <c r="D2124" s="62"/>
      <c r="E2124" s="59"/>
      <c r="F2124" s="50"/>
    </row>
    <row r="2125" spans="1:6">
      <c r="A2125" s="52"/>
      <c r="B2125" s="56"/>
      <c r="C2125" s="49"/>
      <c r="D2125" s="62"/>
      <c r="E2125" s="59"/>
      <c r="F2125" s="50"/>
    </row>
    <row r="2126" spans="1:6">
      <c r="A2126" s="52"/>
      <c r="B2126" s="56"/>
      <c r="C2126" s="57"/>
      <c r="D2126" s="61"/>
      <c r="E2126" s="57"/>
      <c r="F2126" s="57"/>
    </row>
    <row r="2127" spans="1:6">
      <c r="A2127" s="52"/>
      <c r="B2127" s="56"/>
      <c r="C2127" s="57"/>
      <c r="D2127" s="61"/>
      <c r="E2127" s="57"/>
      <c r="F2127" s="57"/>
    </row>
    <row r="2128" spans="1:6">
      <c r="A2128" s="52"/>
      <c r="B2128" s="56"/>
      <c r="C2128" s="57"/>
      <c r="D2128" s="61"/>
      <c r="E2128" s="57"/>
      <c r="F2128" s="57"/>
    </row>
    <row r="2129" spans="1:6">
      <c r="A2129" s="52"/>
      <c r="B2129" s="56"/>
      <c r="C2129" s="57"/>
      <c r="D2129" s="61"/>
      <c r="E2129" s="57"/>
      <c r="F2129" s="57"/>
    </row>
    <row r="2130" spans="1:6">
      <c r="A2130" s="52"/>
      <c r="B2130" s="56"/>
      <c r="C2130" s="57"/>
      <c r="D2130" s="61"/>
      <c r="E2130" s="57"/>
      <c r="F2130" s="57"/>
    </row>
    <row r="2131" spans="1:6">
      <c r="A2131" s="52"/>
      <c r="B2131" s="56"/>
      <c r="C2131" s="57"/>
      <c r="D2131" s="61"/>
      <c r="E2131" s="57"/>
      <c r="F2131" s="57"/>
    </row>
    <row r="2132" spans="1:6">
      <c r="A2132" s="52"/>
      <c r="B2132" s="56"/>
      <c r="C2132" s="57"/>
      <c r="D2132" s="61"/>
      <c r="E2132" s="57"/>
      <c r="F2132" s="57"/>
    </row>
    <row r="2133" spans="1:6">
      <c r="A2133" s="52"/>
      <c r="B2133" s="56"/>
      <c r="C2133" s="57"/>
      <c r="D2133" s="61"/>
      <c r="E2133" s="57"/>
      <c r="F2133" s="57"/>
    </row>
    <row r="2134" spans="1:6">
      <c r="A2134" s="52"/>
      <c r="B2134" s="56"/>
      <c r="C2134" s="57"/>
      <c r="D2134" s="61"/>
      <c r="E2134" s="57"/>
      <c r="F2134" s="57"/>
    </row>
    <row r="2135" spans="1:6">
      <c r="A2135" s="52"/>
      <c r="B2135" s="56"/>
      <c r="C2135" s="57"/>
      <c r="D2135" s="61"/>
      <c r="E2135" s="57"/>
      <c r="F2135" s="57"/>
    </row>
    <row r="2136" spans="1:6">
      <c r="A2136" s="52"/>
      <c r="B2136" s="56"/>
      <c r="C2136" s="57"/>
      <c r="D2136" s="61"/>
      <c r="E2136" s="57"/>
      <c r="F2136" s="57"/>
    </row>
    <row r="2137" spans="1:6">
      <c r="A2137" s="52"/>
      <c r="B2137" s="56"/>
      <c r="C2137" s="57"/>
      <c r="D2137" s="61"/>
      <c r="E2137" s="57"/>
      <c r="F2137" s="57"/>
    </row>
    <row r="2138" spans="1:6">
      <c r="A2138" s="52"/>
      <c r="B2138" s="56"/>
      <c r="C2138" s="57"/>
      <c r="D2138" s="61"/>
      <c r="E2138" s="57"/>
      <c r="F2138" s="57"/>
    </row>
    <row r="2139" spans="1:6">
      <c r="A2139" s="52"/>
      <c r="B2139" s="56"/>
      <c r="C2139" s="57"/>
      <c r="D2139" s="61"/>
      <c r="E2139" s="57"/>
      <c r="F2139" s="57"/>
    </row>
    <row r="2140" spans="1:6">
      <c r="A2140" s="52"/>
      <c r="B2140" s="56"/>
      <c r="C2140" s="57"/>
      <c r="D2140" s="61"/>
      <c r="E2140" s="57"/>
      <c r="F2140" s="57"/>
    </row>
    <row r="2141" spans="1:6">
      <c r="A2141" s="52"/>
      <c r="B2141" s="56"/>
      <c r="C2141" s="57"/>
      <c r="D2141" s="61"/>
      <c r="E2141" s="57"/>
      <c r="F2141" s="57"/>
    </row>
    <row r="2142" spans="1:6">
      <c r="A2142" s="52"/>
      <c r="B2142" s="56"/>
      <c r="C2142" s="57"/>
      <c r="D2142" s="61"/>
      <c r="E2142" s="57"/>
      <c r="F2142" s="57"/>
    </row>
    <row r="2143" spans="1:6">
      <c r="A2143" s="52"/>
      <c r="B2143" s="56"/>
      <c r="C2143" s="57"/>
      <c r="D2143" s="61"/>
      <c r="E2143" s="57"/>
      <c r="F2143" s="57"/>
    </row>
    <row r="2144" spans="1:6">
      <c r="A2144" s="52"/>
      <c r="B2144" s="56"/>
      <c r="C2144" s="57"/>
      <c r="D2144" s="61"/>
      <c r="E2144" s="57"/>
      <c r="F2144" s="57"/>
    </row>
    <row r="2145" spans="1:6">
      <c r="A2145" s="52"/>
      <c r="B2145" s="56"/>
      <c r="C2145" s="57"/>
      <c r="D2145" s="61"/>
      <c r="E2145" s="57"/>
      <c r="F2145" s="57"/>
    </row>
    <row r="2146" spans="1:6">
      <c r="A2146" s="52"/>
      <c r="B2146" s="56"/>
      <c r="C2146" s="57"/>
      <c r="D2146" s="61"/>
      <c r="E2146" s="57"/>
      <c r="F2146" s="57"/>
    </row>
    <row r="2147" spans="1:6">
      <c r="A2147" s="52"/>
      <c r="B2147" s="56"/>
      <c r="C2147" s="57"/>
      <c r="D2147" s="61"/>
      <c r="E2147" s="57"/>
      <c r="F2147" s="57"/>
    </row>
    <row r="2148" spans="1:6">
      <c r="A2148" s="52"/>
      <c r="B2148" s="56"/>
      <c r="C2148" s="57"/>
      <c r="D2148" s="61"/>
      <c r="E2148" s="57"/>
      <c r="F2148" s="57"/>
    </row>
    <row r="2149" spans="1:6">
      <c r="A2149" s="52"/>
      <c r="B2149" s="56"/>
      <c r="C2149" s="57"/>
      <c r="D2149" s="61"/>
      <c r="E2149" s="57"/>
      <c r="F2149" s="57"/>
    </row>
    <row r="2150" spans="1:6">
      <c r="A2150" s="52"/>
      <c r="B2150" s="56"/>
      <c r="C2150" s="57"/>
      <c r="D2150" s="61"/>
      <c r="E2150" s="57"/>
      <c r="F2150" s="57"/>
    </row>
    <row r="2151" spans="1:6">
      <c r="A2151" s="52"/>
      <c r="B2151" s="56"/>
      <c r="C2151" s="57"/>
      <c r="D2151" s="61"/>
      <c r="E2151" s="57"/>
      <c r="F2151" s="57"/>
    </row>
    <row r="2152" spans="1:6">
      <c r="A2152" s="52"/>
      <c r="B2152" s="56"/>
      <c r="C2152" s="57"/>
      <c r="D2152" s="61"/>
      <c r="E2152" s="57"/>
      <c r="F2152" s="57"/>
    </row>
    <row r="2153" spans="1:6">
      <c r="A2153" s="52"/>
      <c r="B2153" s="56"/>
      <c r="C2153" s="57"/>
      <c r="D2153" s="61"/>
      <c r="E2153" s="57"/>
      <c r="F2153" s="57"/>
    </row>
    <row r="2154" spans="1:6">
      <c r="A2154" s="52"/>
      <c r="B2154" s="56"/>
      <c r="C2154" s="57"/>
      <c r="D2154" s="61"/>
      <c r="E2154" s="57"/>
      <c r="F2154" s="57"/>
    </row>
    <row r="2155" spans="1:6">
      <c r="A2155" s="52"/>
      <c r="B2155" s="56"/>
      <c r="C2155" s="57"/>
      <c r="D2155" s="61"/>
      <c r="E2155" s="57"/>
      <c r="F2155" s="57"/>
    </row>
    <row r="2156" spans="1:6">
      <c r="A2156" s="52"/>
      <c r="B2156" s="56"/>
      <c r="C2156" s="57"/>
      <c r="D2156" s="61"/>
      <c r="E2156" s="57"/>
      <c r="F2156" s="57"/>
    </row>
    <row r="2157" spans="1:6">
      <c r="A2157" s="52"/>
      <c r="B2157" s="56"/>
      <c r="C2157" s="57"/>
      <c r="D2157" s="61"/>
      <c r="E2157" s="57"/>
      <c r="F2157" s="57"/>
    </row>
    <row r="2158" spans="1:6">
      <c r="A2158" s="52"/>
      <c r="B2158" s="56"/>
      <c r="C2158" s="57"/>
      <c r="D2158" s="61"/>
      <c r="E2158" s="57"/>
      <c r="F2158" s="57"/>
    </row>
    <row r="2159" spans="1:6">
      <c r="A2159" s="52"/>
      <c r="B2159" s="56"/>
      <c r="C2159" s="57"/>
      <c r="D2159" s="61"/>
      <c r="E2159" s="57"/>
      <c r="F2159" s="57"/>
    </row>
    <row r="2160" spans="1:6">
      <c r="A2160" s="52"/>
      <c r="B2160" s="56"/>
      <c r="C2160" s="57"/>
      <c r="D2160" s="61"/>
      <c r="E2160" s="57"/>
      <c r="F2160" s="57"/>
    </row>
    <row r="2161" spans="1:6">
      <c r="A2161" s="52"/>
      <c r="B2161" s="56"/>
      <c r="C2161" s="57"/>
      <c r="D2161" s="61"/>
      <c r="E2161" s="57"/>
      <c r="F2161" s="57"/>
    </row>
    <row r="2162" spans="1:6">
      <c r="A2162" s="52"/>
      <c r="B2162" s="56"/>
      <c r="C2162" s="57"/>
      <c r="D2162" s="61"/>
      <c r="E2162" s="57"/>
      <c r="F2162" s="57"/>
    </row>
    <row r="2163" spans="1:6">
      <c r="A2163" s="52"/>
      <c r="B2163" s="56"/>
      <c r="C2163" s="57"/>
      <c r="D2163" s="61"/>
      <c r="E2163" s="57"/>
      <c r="F2163" s="57"/>
    </row>
    <row r="2164" spans="1:6">
      <c r="A2164" s="52"/>
      <c r="B2164" s="56"/>
      <c r="C2164" s="57"/>
      <c r="D2164" s="61"/>
      <c r="E2164" s="57"/>
      <c r="F2164" s="57"/>
    </row>
    <row r="2165" spans="1:6">
      <c r="A2165" s="52"/>
      <c r="B2165" s="56"/>
      <c r="C2165" s="57"/>
      <c r="D2165" s="61"/>
      <c r="E2165" s="57"/>
      <c r="F2165" s="57"/>
    </row>
    <row r="2166" spans="1:6">
      <c r="A2166" s="52"/>
      <c r="B2166" s="56"/>
      <c r="C2166" s="57"/>
      <c r="D2166" s="61"/>
      <c r="E2166" s="57"/>
      <c r="F2166" s="57"/>
    </row>
    <row r="2167" spans="1:6">
      <c r="A2167" s="52"/>
      <c r="B2167" s="56"/>
      <c r="C2167" s="57"/>
      <c r="D2167" s="61"/>
      <c r="E2167" s="57"/>
      <c r="F2167" s="57"/>
    </row>
    <row r="2168" spans="1:6">
      <c r="A2168" s="52"/>
      <c r="B2168" s="56"/>
      <c r="C2168" s="57"/>
      <c r="D2168" s="61"/>
      <c r="E2168" s="57"/>
      <c r="F2168" s="57"/>
    </row>
    <row r="2169" spans="1:6">
      <c r="A2169" s="52"/>
      <c r="B2169" s="56"/>
      <c r="C2169" s="57"/>
      <c r="D2169" s="61"/>
      <c r="E2169" s="57"/>
      <c r="F2169" s="57"/>
    </row>
    <row r="2170" spans="1:6">
      <c r="A2170" s="52"/>
      <c r="B2170" s="56"/>
      <c r="C2170" s="57"/>
      <c r="D2170" s="61"/>
      <c r="E2170" s="57"/>
      <c r="F2170" s="57"/>
    </row>
    <row r="2171" spans="1:6">
      <c r="A2171" s="52"/>
      <c r="B2171" s="56"/>
      <c r="C2171" s="57"/>
      <c r="D2171" s="61"/>
      <c r="E2171" s="57"/>
      <c r="F2171" s="57"/>
    </row>
    <row r="2172" spans="1:6">
      <c r="A2172" s="52"/>
      <c r="B2172" s="56"/>
      <c r="C2172" s="57"/>
      <c r="D2172" s="61"/>
      <c r="E2172" s="57"/>
      <c r="F2172" s="57"/>
    </row>
    <row r="2173" spans="1:6">
      <c r="A2173" s="52"/>
      <c r="B2173" s="56"/>
      <c r="C2173" s="57"/>
      <c r="D2173" s="61"/>
      <c r="E2173" s="57"/>
      <c r="F2173" s="57"/>
    </row>
    <row r="2174" spans="1:6">
      <c r="A2174" s="52"/>
      <c r="B2174" s="56"/>
      <c r="C2174" s="57"/>
      <c r="D2174" s="61"/>
      <c r="E2174" s="57"/>
      <c r="F2174" s="57"/>
    </row>
    <row r="2175" spans="1:6">
      <c r="A2175" s="52"/>
      <c r="B2175" s="56"/>
      <c r="C2175" s="57"/>
      <c r="D2175" s="61"/>
      <c r="E2175" s="57"/>
      <c r="F2175" s="57"/>
    </row>
    <row r="2176" spans="1:6">
      <c r="A2176" s="52"/>
      <c r="B2176" s="56"/>
      <c r="C2176" s="57"/>
      <c r="D2176" s="61"/>
      <c r="E2176" s="57"/>
      <c r="F2176" s="57"/>
    </row>
    <row r="2177" spans="1:6">
      <c r="A2177" s="52"/>
      <c r="B2177" s="56"/>
      <c r="C2177" s="57"/>
      <c r="D2177" s="61"/>
      <c r="E2177" s="57"/>
      <c r="F2177" s="57"/>
    </row>
    <row r="2178" spans="1:6">
      <c r="A2178" s="52"/>
      <c r="B2178" s="56"/>
      <c r="C2178" s="57"/>
      <c r="D2178" s="61"/>
      <c r="E2178" s="57"/>
      <c r="F2178" s="57"/>
    </row>
    <row r="2179" spans="1:6">
      <c r="A2179" s="52"/>
      <c r="B2179" s="56"/>
      <c r="C2179" s="57"/>
      <c r="D2179" s="61"/>
      <c r="E2179" s="57"/>
      <c r="F2179" s="57"/>
    </row>
    <row r="2180" spans="1:6">
      <c r="A2180" s="52"/>
      <c r="B2180" s="56"/>
      <c r="C2180" s="57"/>
      <c r="D2180" s="61"/>
      <c r="E2180" s="57"/>
      <c r="F2180" s="57"/>
    </row>
    <row r="2181" spans="1:6">
      <c r="A2181" s="52"/>
      <c r="B2181" s="56"/>
      <c r="C2181" s="57"/>
      <c r="D2181" s="61"/>
      <c r="E2181" s="57"/>
      <c r="F2181" s="57"/>
    </row>
    <row r="2182" spans="1:6">
      <c r="A2182" s="52"/>
      <c r="B2182" s="56"/>
      <c r="C2182" s="57"/>
      <c r="D2182" s="61"/>
      <c r="E2182" s="57"/>
      <c r="F2182" s="57"/>
    </row>
    <row r="2183" spans="1:6">
      <c r="A2183" s="52"/>
      <c r="B2183" s="56"/>
      <c r="C2183" s="57"/>
      <c r="D2183" s="61"/>
      <c r="E2183" s="57"/>
      <c r="F2183" s="57"/>
    </row>
    <row r="2184" spans="1:6">
      <c r="A2184" s="52"/>
      <c r="B2184" s="56"/>
      <c r="C2184" s="57"/>
      <c r="D2184" s="61"/>
      <c r="E2184" s="57"/>
      <c r="F2184" s="57"/>
    </row>
    <row r="2185" spans="1:6">
      <c r="A2185" s="52"/>
      <c r="B2185" s="56"/>
      <c r="C2185" s="57"/>
      <c r="D2185" s="61"/>
      <c r="E2185" s="57"/>
      <c r="F2185" s="57"/>
    </row>
    <row r="2186" spans="1:6">
      <c r="A2186" s="52"/>
      <c r="B2186" s="56"/>
      <c r="C2186" s="57"/>
      <c r="D2186" s="61"/>
      <c r="E2186" s="57"/>
      <c r="F2186" s="57"/>
    </row>
    <row r="2187" spans="1:6">
      <c r="A2187" s="52"/>
      <c r="B2187" s="56"/>
      <c r="C2187" s="57"/>
      <c r="D2187" s="61"/>
      <c r="E2187" s="57"/>
      <c r="F2187" s="57"/>
    </row>
    <row r="2188" spans="1:6">
      <c r="A2188" s="52"/>
      <c r="B2188" s="56"/>
      <c r="C2188" s="57"/>
      <c r="D2188" s="61"/>
      <c r="E2188" s="57"/>
      <c r="F2188" s="57"/>
    </row>
    <row r="2189" spans="1:6">
      <c r="A2189" s="52"/>
      <c r="B2189" s="56"/>
      <c r="C2189" s="57"/>
      <c r="D2189" s="61"/>
      <c r="E2189" s="57"/>
      <c r="F2189" s="57"/>
    </row>
    <row r="2190" spans="1:6">
      <c r="A2190" s="52"/>
      <c r="B2190" s="56"/>
      <c r="C2190" s="57"/>
      <c r="D2190" s="61"/>
      <c r="E2190" s="57"/>
      <c r="F2190" s="57"/>
    </row>
    <row r="2191" spans="1:6">
      <c r="A2191" s="52"/>
      <c r="B2191" s="56"/>
      <c r="C2191" s="57"/>
      <c r="D2191" s="61"/>
      <c r="E2191" s="57"/>
      <c r="F2191" s="57"/>
    </row>
    <row r="2192" spans="1:6">
      <c r="A2192" s="52"/>
      <c r="B2192" s="56"/>
      <c r="C2192" s="57"/>
      <c r="D2192" s="61"/>
      <c r="E2192" s="57"/>
      <c r="F2192" s="57"/>
    </row>
    <row r="2193" spans="1:6">
      <c r="A2193" s="52"/>
      <c r="B2193" s="56"/>
      <c r="C2193" s="57"/>
      <c r="D2193" s="61"/>
      <c r="E2193" s="57"/>
      <c r="F2193" s="57"/>
    </row>
    <row r="2194" spans="1:6">
      <c r="A2194" s="52"/>
      <c r="B2194" s="56"/>
      <c r="C2194" s="57"/>
      <c r="D2194" s="61"/>
      <c r="E2194" s="57"/>
      <c r="F2194" s="57"/>
    </row>
    <row r="2195" spans="1:6">
      <c r="A2195" s="52"/>
      <c r="B2195" s="56"/>
      <c r="C2195" s="57"/>
      <c r="D2195" s="61"/>
      <c r="E2195" s="57"/>
      <c r="F2195" s="57"/>
    </row>
    <row r="2196" spans="1:6">
      <c r="A2196" s="52"/>
      <c r="B2196" s="56"/>
      <c r="C2196" s="57"/>
      <c r="D2196" s="61"/>
      <c r="E2196" s="57"/>
      <c r="F2196" s="57"/>
    </row>
    <row r="2197" spans="1:6">
      <c r="A2197" s="52"/>
      <c r="B2197" s="56"/>
      <c r="C2197" s="57"/>
      <c r="D2197" s="61"/>
      <c r="E2197" s="57"/>
      <c r="F2197" s="57"/>
    </row>
    <row r="2198" spans="1:6">
      <c r="A2198" s="52"/>
      <c r="B2198" s="56"/>
      <c r="C2198" s="57"/>
      <c r="D2198" s="61"/>
      <c r="E2198" s="57"/>
      <c r="F2198" s="57"/>
    </row>
    <row r="2199" spans="1:6">
      <c r="A2199" s="52"/>
      <c r="B2199" s="56"/>
      <c r="C2199" s="57"/>
      <c r="D2199" s="61"/>
      <c r="E2199" s="57"/>
      <c r="F2199" s="57"/>
    </row>
    <row r="2200" spans="1:6">
      <c r="A2200" s="52"/>
      <c r="B2200" s="56"/>
      <c r="C2200" s="57"/>
      <c r="D2200" s="61"/>
      <c r="E2200" s="57"/>
      <c r="F2200" s="57"/>
    </row>
    <row r="2201" spans="1:6">
      <c r="A2201" s="52"/>
      <c r="B2201" s="56"/>
      <c r="C2201" s="57"/>
      <c r="D2201" s="61"/>
      <c r="E2201" s="57"/>
      <c r="F2201" s="57"/>
    </row>
    <row r="2202" spans="1:6">
      <c r="A2202" s="52"/>
      <c r="B2202" s="56"/>
      <c r="C2202" s="57"/>
      <c r="D2202" s="61"/>
      <c r="E2202" s="57"/>
      <c r="F2202" s="57"/>
    </row>
    <row r="2203" spans="1:6">
      <c r="A2203" s="52"/>
      <c r="B2203" s="56"/>
      <c r="C2203" s="57"/>
      <c r="D2203" s="61"/>
      <c r="E2203" s="57"/>
      <c r="F2203" s="57"/>
    </row>
    <row r="2204" spans="1:6">
      <c r="A2204" s="52"/>
      <c r="B2204" s="56"/>
      <c r="C2204" s="57"/>
      <c r="D2204" s="61"/>
      <c r="E2204" s="57"/>
      <c r="F2204" s="57"/>
    </row>
    <row r="2205" spans="1:6">
      <c r="A2205" s="52"/>
      <c r="B2205" s="56"/>
      <c r="C2205" s="57"/>
      <c r="D2205" s="61"/>
      <c r="E2205" s="57"/>
      <c r="F2205" s="57"/>
    </row>
    <row r="2206" spans="1:6">
      <c r="A2206" s="52"/>
      <c r="B2206" s="56"/>
      <c r="C2206" s="57"/>
      <c r="D2206" s="61"/>
      <c r="E2206" s="57"/>
      <c r="F2206" s="57"/>
    </row>
    <row r="2207" spans="1:6">
      <c r="A2207" s="52"/>
      <c r="B2207" s="56"/>
      <c r="C2207" s="57"/>
      <c r="D2207" s="61"/>
      <c r="E2207" s="57"/>
      <c r="F2207" s="57"/>
    </row>
    <row r="2208" spans="1:6">
      <c r="A2208" s="52"/>
      <c r="B2208" s="56"/>
      <c r="C2208" s="57"/>
      <c r="D2208" s="61"/>
      <c r="E2208" s="57"/>
      <c r="F2208" s="57"/>
    </row>
    <row r="2209" spans="1:6">
      <c r="A2209" s="52"/>
      <c r="B2209" s="56"/>
      <c r="C2209" s="57"/>
      <c r="D2209" s="61"/>
      <c r="E2209" s="57"/>
      <c r="F2209" s="57"/>
    </row>
    <row r="2210" spans="1:6">
      <c r="A2210" s="52"/>
      <c r="B2210" s="56"/>
      <c r="C2210" s="57"/>
      <c r="D2210" s="61"/>
      <c r="E2210" s="57"/>
      <c r="F2210" s="57"/>
    </row>
    <row r="2211" spans="1:6">
      <c r="A2211" s="52"/>
      <c r="B2211" s="56"/>
      <c r="C2211" s="57"/>
      <c r="D2211" s="61"/>
      <c r="E2211" s="57"/>
      <c r="F2211" s="57"/>
    </row>
    <row r="2212" spans="1:6">
      <c r="A2212" s="52"/>
      <c r="B2212" s="56"/>
      <c r="C2212" s="57"/>
      <c r="D2212" s="61"/>
      <c r="E2212" s="57"/>
      <c r="F2212" s="57"/>
    </row>
    <row r="2213" spans="1:6">
      <c r="A2213" s="52"/>
      <c r="B2213" s="56"/>
      <c r="C2213" s="57"/>
      <c r="D2213" s="61"/>
      <c r="E2213" s="57"/>
      <c r="F2213" s="57"/>
    </row>
    <row r="2214" spans="1:6">
      <c r="A2214" s="52"/>
      <c r="B2214" s="56"/>
      <c r="C2214" s="57"/>
      <c r="D2214" s="61"/>
      <c r="E2214" s="57"/>
      <c r="F2214" s="57"/>
    </row>
    <row r="2215" spans="1:6">
      <c r="A2215" s="52"/>
      <c r="B2215" s="56"/>
      <c r="C2215" s="57"/>
      <c r="D2215" s="61"/>
      <c r="E2215" s="57"/>
      <c r="F2215" s="57"/>
    </row>
    <row r="2216" spans="1:6">
      <c r="A2216" s="52"/>
      <c r="B2216" s="56"/>
      <c r="C2216" s="57"/>
      <c r="D2216" s="61"/>
      <c r="E2216" s="57"/>
      <c r="F2216" s="57"/>
    </row>
    <row r="2217" spans="1:6">
      <c r="A2217" s="52"/>
      <c r="B2217" s="56"/>
      <c r="C2217" s="57"/>
      <c r="D2217" s="61"/>
      <c r="E2217" s="57"/>
      <c r="F2217" s="57"/>
    </row>
    <row r="2218" spans="1:6">
      <c r="A2218" s="52"/>
      <c r="B2218" s="56"/>
      <c r="C2218" s="57"/>
      <c r="D2218" s="61"/>
      <c r="E2218" s="57"/>
      <c r="F2218" s="57"/>
    </row>
    <row r="2219" spans="1:6">
      <c r="A2219" s="52"/>
      <c r="B2219" s="56"/>
      <c r="C2219" s="57"/>
      <c r="D2219" s="61"/>
      <c r="E2219" s="57"/>
      <c r="F2219" s="57"/>
    </row>
    <row r="2220" spans="1:6">
      <c r="A2220" s="52"/>
      <c r="B2220" s="56"/>
      <c r="C2220" s="57"/>
      <c r="D2220" s="61"/>
      <c r="E2220" s="57"/>
      <c r="F2220" s="57"/>
    </row>
    <row r="2221" spans="1:6">
      <c r="A2221" s="52"/>
      <c r="B2221" s="56"/>
      <c r="C2221" s="57"/>
      <c r="D2221" s="61"/>
      <c r="E2221" s="57"/>
      <c r="F2221" s="57"/>
    </row>
    <row r="2222" spans="1:6">
      <c r="A2222" s="52"/>
      <c r="B2222" s="56"/>
      <c r="C2222" s="57"/>
      <c r="D2222" s="61"/>
      <c r="E2222" s="57"/>
      <c r="F2222" s="57"/>
    </row>
    <row r="2223" spans="1:6">
      <c r="A2223" s="52"/>
      <c r="B2223" s="56"/>
      <c r="C2223" s="57"/>
      <c r="D2223" s="61"/>
      <c r="E2223" s="57"/>
      <c r="F2223" s="57"/>
    </row>
    <row r="2224" spans="1:6">
      <c r="A2224" s="52"/>
      <c r="B2224" s="56"/>
      <c r="C2224" s="57"/>
      <c r="D2224" s="61"/>
      <c r="E2224" s="57"/>
      <c r="F2224" s="57"/>
    </row>
    <row r="2225" spans="1:6">
      <c r="A2225" s="52"/>
      <c r="B2225" s="56"/>
      <c r="C2225" s="57"/>
      <c r="D2225" s="61"/>
      <c r="E2225" s="57"/>
      <c r="F2225" s="57"/>
    </row>
    <row r="2226" spans="1:6">
      <c r="A2226" s="52"/>
      <c r="B2226" s="56"/>
      <c r="C2226" s="57"/>
      <c r="D2226" s="61"/>
      <c r="E2226" s="57"/>
      <c r="F2226" s="57"/>
    </row>
    <row r="2227" spans="1:6">
      <c r="A2227" s="52"/>
      <c r="B2227" s="56"/>
      <c r="C2227" s="57"/>
      <c r="D2227" s="61"/>
      <c r="E2227" s="57"/>
      <c r="F2227" s="57"/>
    </row>
    <row r="2228" spans="1:6">
      <c r="A2228" s="52"/>
      <c r="B2228" s="56"/>
      <c r="C2228" s="57"/>
      <c r="D2228" s="61"/>
      <c r="E2228" s="57"/>
      <c r="F2228" s="57"/>
    </row>
    <row r="2229" spans="1:6">
      <c r="A2229" s="52"/>
      <c r="B2229" s="56"/>
      <c r="C2229" s="57"/>
      <c r="D2229" s="61"/>
      <c r="E2229" s="57"/>
      <c r="F2229" s="57"/>
    </row>
    <row r="2230" spans="1:6">
      <c r="A2230" s="52"/>
      <c r="B2230" s="56"/>
      <c r="C2230" s="57"/>
      <c r="D2230" s="61"/>
      <c r="E2230" s="57"/>
      <c r="F2230" s="57"/>
    </row>
    <row r="2231" spans="1:6">
      <c r="A2231" s="52"/>
      <c r="B2231" s="56"/>
      <c r="C2231" s="57"/>
      <c r="D2231" s="61"/>
      <c r="E2231" s="57"/>
      <c r="F2231" s="57"/>
    </row>
    <row r="2232" spans="1:6">
      <c r="A2232" s="52"/>
      <c r="B2232" s="56"/>
      <c r="C2232" s="57"/>
      <c r="D2232" s="61"/>
      <c r="E2232" s="57"/>
      <c r="F2232" s="57"/>
    </row>
    <row r="2233" spans="1:6">
      <c r="A2233" s="52"/>
      <c r="B2233" s="56"/>
      <c r="C2233" s="57"/>
      <c r="D2233" s="61"/>
      <c r="E2233" s="57"/>
      <c r="F2233" s="57"/>
    </row>
    <row r="2234" spans="1:6">
      <c r="A2234" s="52"/>
      <c r="B2234" s="56"/>
      <c r="C2234" s="57"/>
      <c r="D2234" s="61"/>
      <c r="E2234" s="57"/>
      <c r="F2234" s="57"/>
    </row>
    <row r="2235" spans="1:6">
      <c r="A2235" s="52"/>
      <c r="B2235" s="56"/>
      <c r="C2235" s="57"/>
      <c r="D2235" s="61"/>
      <c r="E2235" s="57"/>
      <c r="F2235" s="57"/>
    </row>
    <row r="2236" spans="1:6">
      <c r="A2236" s="52"/>
      <c r="B2236" s="56"/>
      <c r="C2236" s="57"/>
      <c r="D2236" s="61"/>
      <c r="E2236" s="57"/>
      <c r="F2236" s="57"/>
    </row>
    <row r="2237" spans="1:6">
      <c r="A2237" s="52"/>
      <c r="B2237" s="56"/>
      <c r="C2237" s="57"/>
      <c r="D2237" s="61"/>
      <c r="E2237" s="57"/>
      <c r="F2237" s="57"/>
    </row>
    <row r="2238" spans="1:6">
      <c r="A2238" s="52"/>
      <c r="B2238" s="56"/>
      <c r="C2238" s="57"/>
      <c r="D2238" s="61"/>
      <c r="E2238" s="57"/>
      <c r="F2238" s="57"/>
    </row>
    <row r="2239" spans="1:6">
      <c r="A2239" s="52"/>
      <c r="B2239" s="56"/>
      <c r="C2239" s="57"/>
      <c r="D2239" s="61"/>
      <c r="E2239" s="57"/>
      <c r="F2239" s="57"/>
    </row>
    <row r="2240" spans="1:6">
      <c r="A2240" s="52"/>
      <c r="B2240" s="56"/>
      <c r="C2240" s="57"/>
      <c r="D2240" s="61"/>
      <c r="E2240" s="57"/>
      <c r="F2240" s="57"/>
    </row>
    <row r="2241" spans="1:6">
      <c r="A2241" s="52"/>
      <c r="B2241" s="56"/>
      <c r="C2241" s="57"/>
      <c r="D2241" s="61"/>
      <c r="E2241" s="57"/>
      <c r="F2241" s="57"/>
    </row>
    <row r="2242" spans="1:6">
      <c r="A2242" s="52"/>
      <c r="B2242" s="56"/>
      <c r="C2242" s="57"/>
      <c r="D2242" s="61"/>
      <c r="E2242" s="57"/>
      <c r="F2242" s="57"/>
    </row>
    <row r="2243" spans="1:6">
      <c r="A2243" s="52"/>
      <c r="B2243" s="56"/>
      <c r="C2243" s="57"/>
      <c r="D2243" s="61"/>
      <c r="E2243" s="57"/>
      <c r="F2243" s="57"/>
    </row>
    <row r="2244" spans="1:6">
      <c r="A2244" s="52"/>
      <c r="B2244" s="56"/>
      <c r="C2244" s="57"/>
      <c r="D2244" s="61"/>
      <c r="E2244" s="57"/>
      <c r="F2244" s="57"/>
    </row>
    <row r="2245" spans="1:6">
      <c r="A2245" s="52"/>
      <c r="B2245" s="56"/>
      <c r="C2245" s="57"/>
      <c r="D2245" s="61"/>
      <c r="E2245" s="57"/>
      <c r="F2245" s="57"/>
    </row>
    <row r="2246" spans="1:6">
      <c r="A2246" s="52"/>
      <c r="B2246" s="56"/>
      <c r="C2246" s="57"/>
      <c r="D2246" s="61"/>
      <c r="E2246" s="57"/>
      <c r="F2246" s="57"/>
    </row>
    <row r="2247" spans="1:6">
      <c r="A2247" s="52"/>
      <c r="B2247" s="56"/>
      <c r="C2247" s="57"/>
      <c r="D2247" s="61"/>
      <c r="E2247" s="57"/>
      <c r="F2247" s="57"/>
    </row>
    <row r="2248" spans="1:6">
      <c r="A2248" s="52"/>
      <c r="B2248" s="56"/>
      <c r="C2248" s="57"/>
      <c r="D2248" s="61"/>
      <c r="E2248" s="57"/>
      <c r="F2248" s="57"/>
    </row>
    <row r="2249" spans="1:6">
      <c r="A2249" s="52"/>
      <c r="B2249" s="56"/>
      <c r="C2249" s="57"/>
      <c r="D2249" s="61"/>
      <c r="E2249" s="57"/>
      <c r="F2249" s="57"/>
    </row>
    <row r="2250" spans="1:6">
      <c r="A2250" s="52"/>
      <c r="B2250" s="56"/>
      <c r="C2250" s="57"/>
      <c r="D2250" s="61"/>
      <c r="E2250" s="57"/>
      <c r="F2250" s="57"/>
    </row>
    <row r="2251" spans="1:6">
      <c r="A2251" s="52"/>
      <c r="B2251" s="56"/>
      <c r="C2251" s="57"/>
      <c r="D2251" s="61"/>
      <c r="E2251" s="57"/>
      <c r="F2251" s="57"/>
    </row>
    <row r="2252" spans="1:6">
      <c r="A2252" s="52"/>
      <c r="B2252" s="56"/>
      <c r="C2252" s="57"/>
      <c r="D2252" s="61"/>
      <c r="E2252" s="57"/>
      <c r="F2252" s="57"/>
    </row>
    <row r="2253" spans="1:6">
      <c r="A2253" s="52"/>
      <c r="B2253" s="56"/>
      <c r="C2253" s="57"/>
      <c r="D2253" s="61"/>
      <c r="E2253" s="57"/>
      <c r="F2253" s="57"/>
    </row>
    <row r="2254" spans="1:6">
      <c r="A2254" s="52"/>
      <c r="B2254" s="56"/>
      <c r="C2254" s="57"/>
      <c r="D2254" s="61"/>
      <c r="E2254" s="57"/>
      <c r="F2254" s="57"/>
    </row>
    <row r="2255" spans="1:6">
      <c r="A2255" s="52"/>
      <c r="B2255" s="56"/>
      <c r="C2255" s="57"/>
      <c r="D2255" s="61"/>
      <c r="E2255" s="57"/>
      <c r="F2255" s="57"/>
    </row>
    <row r="2256" spans="1:6">
      <c r="A2256" s="52"/>
      <c r="B2256" s="56"/>
      <c r="C2256" s="57"/>
      <c r="D2256" s="61"/>
      <c r="E2256" s="57"/>
      <c r="F2256" s="57"/>
    </row>
    <row r="2257" spans="1:6">
      <c r="A2257" s="52"/>
      <c r="B2257" s="56"/>
      <c r="C2257" s="57"/>
      <c r="D2257" s="61"/>
      <c r="E2257" s="57"/>
      <c r="F2257" s="57"/>
    </row>
    <row r="2258" spans="1:6">
      <c r="A2258" s="52"/>
      <c r="B2258" s="56"/>
      <c r="C2258" s="57"/>
      <c r="D2258" s="61"/>
      <c r="E2258" s="57"/>
      <c r="F2258" s="57"/>
    </row>
    <row r="2259" spans="1:6">
      <c r="A2259" s="52"/>
      <c r="B2259" s="56"/>
      <c r="C2259" s="57"/>
      <c r="D2259" s="61"/>
      <c r="E2259" s="57"/>
      <c r="F2259" s="57"/>
    </row>
    <row r="2260" spans="1:6">
      <c r="A2260" s="52"/>
      <c r="B2260" s="56"/>
      <c r="C2260" s="57"/>
      <c r="D2260" s="61"/>
      <c r="E2260" s="57"/>
      <c r="F2260" s="57"/>
    </row>
    <row r="2261" spans="1:6">
      <c r="A2261" s="52"/>
      <c r="B2261" s="56"/>
      <c r="C2261" s="57"/>
      <c r="D2261" s="61"/>
      <c r="E2261" s="57"/>
      <c r="F2261" s="57"/>
    </row>
    <row r="2262" spans="1:6">
      <c r="A2262" s="52"/>
      <c r="B2262" s="56"/>
      <c r="C2262" s="57"/>
      <c r="D2262" s="61"/>
      <c r="E2262" s="57"/>
      <c r="F2262" s="57"/>
    </row>
    <row r="2263" spans="1:6">
      <c r="A2263" s="52"/>
      <c r="B2263" s="56"/>
      <c r="C2263" s="57"/>
      <c r="D2263" s="61"/>
      <c r="E2263" s="57"/>
      <c r="F2263" s="57"/>
    </row>
    <row r="2264" spans="1:6">
      <c r="A2264" s="52"/>
      <c r="B2264" s="56"/>
      <c r="C2264" s="57"/>
      <c r="D2264" s="61"/>
      <c r="E2264" s="57"/>
      <c r="F2264" s="57"/>
    </row>
    <row r="2265" spans="1:6">
      <c r="A2265" s="52"/>
      <c r="B2265" s="56"/>
      <c r="C2265" s="57"/>
      <c r="D2265" s="61"/>
      <c r="E2265" s="57"/>
      <c r="F2265" s="57"/>
    </row>
    <row r="2266" spans="1:6">
      <c r="A2266" s="52"/>
      <c r="B2266" s="56"/>
      <c r="C2266" s="57"/>
      <c r="D2266" s="61"/>
      <c r="E2266" s="57"/>
      <c r="F2266" s="57"/>
    </row>
    <row r="2267" spans="1:6">
      <c r="A2267" s="52"/>
      <c r="B2267" s="56"/>
      <c r="C2267" s="57"/>
      <c r="D2267" s="61"/>
      <c r="E2267" s="57"/>
      <c r="F2267" s="57"/>
    </row>
    <row r="2268" spans="1:6">
      <c r="A2268" s="52"/>
      <c r="B2268" s="56"/>
      <c r="C2268" s="57"/>
      <c r="D2268" s="61"/>
      <c r="E2268" s="57"/>
      <c r="F2268" s="57"/>
    </row>
    <row r="2269" spans="1:6">
      <c r="A2269" s="52"/>
      <c r="B2269" s="56"/>
      <c r="C2269" s="57"/>
      <c r="D2269" s="61"/>
      <c r="E2269" s="57"/>
      <c r="F2269" s="57"/>
    </row>
    <row r="2270" spans="1:6">
      <c r="A2270" s="52"/>
      <c r="B2270" s="56"/>
      <c r="C2270" s="57"/>
      <c r="D2270" s="61"/>
      <c r="E2270" s="57"/>
      <c r="F2270" s="57"/>
    </row>
    <row r="2271" spans="1:6">
      <c r="A2271" s="52"/>
      <c r="B2271" s="56"/>
      <c r="C2271" s="57"/>
      <c r="D2271" s="61"/>
      <c r="E2271" s="57"/>
      <c r="F2271" s="57"/>
    </row>
    <row r="2272" spans="1:6">
      <c r="A2272" s="52"/>
      <c r="B2272" s="56"/>
      <c r="C2272" s="57"/>
      <c r="D2272" s="61"/>
      <c r="E2272" s="57"/>
      <c r="F2272" s="57"/>
    </row>
    <row r="2273" spans="1:6">
      <c r="A2273" s="52"/>
      <c r="B2273" s="56"/>
      <c r="C2273" s="57"/>
      <c r="D2273" s="61"/>
      <c r="E2273" s="57"/>
      <c r="F2273" s="57"/>
    </row>
    <row r="2274" spans="1:6">
      <c r="A2274" s="52"/>
      <c r="B2274" s="56"/>
      <c r="C2274" s="57"/>
      <c r="D2274" s="61"/>
      <c r="E2274" s="57"/>
      <c r="F2274" s="57"/>
    </row>
    <row r="2275" spans="1:6">
      <c r="A2275" s="52"/>
      <c r="B2275" s="56"/>
      <c r="C2275" s="57"/>
      <c r="D2275" s="61"/>
      <c r="E2275" s="57"/>
      <c r="F2275" s="57"/>
    </row>
    <row r="2276" spans="1:6">
      <c r="A2276" s="52"/>
      <c r="B2276" s="56"/>
      <c r="C2276" s="57"/>
      <c r="D2276" s="61"/>
      <c r="E2276" s="57"/>
      <c r="F2276" s="57"/>
    </row>
    <row r="2277" spans="1:6">
      <c r="A2277" s="52"/>
      <c r="B2277" s="56"/>
      <c r="C2277" s="57"/>
      <c r="D2277" s="61"/>
      <c r="E2277" s="57"/>
      <c r="F2277" s="57"/>
    </row>
    <row r="2278" spans="1:6">
      <c r="A2278" s="52"/>
      <c r="B2278" s="56"/>
      <c r="C2278" s="57"/>
      <c r="D2278" s="61"/>
      <c r="E2278" s="57"/>
      <c r="F2278" s="57"/>
    </row>
    <row r="2279" spans="1:6">
      <c r="A2279" s="52"/>
      <c r="B2279" s="56"/>
      <c r="C2279" s="57"/>
      <c r="D2279" s="61"/>
      <c r="E2279" s="57"/>
      <c r="F2279" s="57"/>
    </row>
    <row r="2280" spans="1:6">
      <c r="A2280" s="52"/>
      <c r="B2280" s="56"/>
      <c r="C2280" s="57"/>
      <c r="D2280" s="61"/>
      <c r="E2280" s="57"/>
      <c r="F2280" s="57"/>
    </row>
    <row r="2281" spans="1:6">
      <c r="A2281" s="52"/>
      <c r="B2281" s="56"/>
      <c r="C2281" s="57"/>
      <c r="D2281" s="61"/>
      <c r="E2281" s="57"/>
      <c r="F2281" s="57"/>
    </row>
    <row r="2282" spans="1:6">
      <c r="A2282" s="52"/>
      <c r="B2282" s="56"/>
      <c r="C2282" s="57"/>
      <c r="D2282" s="61"/>
      <c r="E2282" s="57"/>
      <c r="F2282" s="57"/>
    </row>
    <row r="2283" spans="1:6">
      <c r="A2283" s="52"/>
      <c r="B2283" s="56"/>
      <c r="C2283" s="57"/>
      <c r="D2283" s="61"/>
      <c r="E2283" s="57"/>
      <c r="F2283" s="57"/>
    </row>
    <row r="2284" spans="1:6">
      <c r="A2284" s="52"/>
      <c r="B2284" s="56"/>
      <c r="C2284" s="57"/>
      <c r="D2284" s="61"/>
      <c r="E2284" s="57"/>
      <c r="F2284" s="57"/>
    </row>
    <row r="2285" spans="1:6">
      <c r="A2285" s="52"/>
      <c r="B2285" s="56"/>
      <c r="C2285" s="57"/>
      <c r="D2285" s="61"/>
      <c r="E2285" s="57"/>
      <c r="F2285" s="57"/>
    </row>
    <row r="2286" spans="1:6">
      <c r="A2286" s="52"/>
      <c r="B2286" s="56"/>
      <c r="C2286" s="57"/>
      <c r="D2286" s="61"/>
      <c r="E2286" s="57"/>
      <c r="F2286" s="57"/>
    </row>
    <row r="2287" spans="1:6">
      <c r="A2287" s="52"/>
      <c r="B2287" s="56"/>
      <c r="C2287" s="57"/>
      <c r="D2287" s="61"/>
      <c r="E2287" s="57"/>
      <c r="F2287" s="57"/>
    </row>
    <row r="2288" spans="1:6">
      <c r="A2288" s="52"/>
      <c r="B2288" s="56"/>
      <c r="C2288" s="57"/>
      <c r="D2288" s="61"/>
      <c r="E2288" s="57"/>
      <c r="F2288" s="57"/>
    </row>
    <row r="2289" spans="1:6">
      <c r="A2289" s="52"/>
      <c r="B2289" s="56"/>
      <c r="C2289" s="57"/>
      <c r="D2289" s="61"/>
      <c r="E2289" s="57"/>
      <c r="F2289" s="57"/>
    </row>
    <row r="2290" spans="1:6">
      <c r="A2290" s="52"/>
      <c r="B2290" s="56"/>
      <c r="C2290" s="57"/>
      <c r="D2290" s="61"/>
      <c r="E2290" s="57"/>
      <c r="F2290" s="57"/>
    </row>
    <row r="2291" spans="1:6">
      <c r="A2291" s="52"/>
      <c r="B2291" s="56"/>
      <c r="C2291" s="57"/>
      <c r="D2291" s="61"/>
      <c r="E2291" s="57"/>
      <c r="F2291" s="57"/>
    </row>
    <row r="2292" spans="1:6">
      <c r="A2292" s="52"/>
      <c r="B2292" s="56"/>
      <c r="C2292" s="57"/>
      <c r="D2292" s="61"/>
      <c r="E2292" s="57"/>
      <c r="F2292" s="57"/>
    </row>
    <row r="2293" spans="1:6">
      <c r="A2293" s="52"/>
      <c r="B2293" s="56"/>
      <c r="C2293" s="57"/>
      <c r="D2293" s="61"/>
      <c r="E2293" s="57"/>
      <c r="F2293" s="57"/>
    </row>
    <row r="2294" spans="1:6">
      <c r="A2294" s="52"/>
      <c r="B2294" s="56"/>
      <c r="C2294" s="57"/>
      <c r="D2294" s="61"/>
      <c r="E2294" s="57"/>
      <c r="F2294" s="57"/>
    </row>
    <row r="2295" spans="1:6">
      <c r="A2295" s="52"/>
      <c r="B2295" s="56"/>
      <c r="C2295" s="57"/>
      <c r="D2295" s="61"/>
      <c r="E2295" s="57"/>
      <c r="F2295" s="57"/>
    </row>
    <row r="2296" spans="1:6">
      <c r="A2296" s="52"/>
      <c r="B2296" s="56"/>
      <c r="C2296" s="57"/>
      <c r="D2296" s="61"/>
      <c r="E2296" s="57"/>
      <c r="F2296" s="57"/>
    </row>
    <row r="2297" spans="1:6">
      <c r="A2297" s="52"/>
      <c r="B2297" s="56"/>
      <c r="C2297" s="57"/>
      <c r="D2297" s="61"/>
      <c r="E2297" s="57"/>
      <c r="F2297" s="57"/>
    </row>
    <row r="2298" spans="1:6">
      <c r="A2298" s="52"/>
      <c r="B2298" s="56"/>
      <c r="C2298" s="57"/>
      <c r="D2298" s="61"/>
      <c r="E2298" s="57"/>
      <c r="F2298" s="57"/>
    </row>
    <row r="2299" spans="1:6">
      <c r="A2299" s="52"/>
      <c r="B2299" s="56"/>
      <c r="C2299" s="57"/>
      <c r="D2299" s="61"/>
      <c r="E2299" s="57"/>
      <c r="F2299" s="57"/>
    </row>
    <row r="2300" spans="1:6">
      <c r="A2300" s="52"/>
      <c r="B2300" s="56"/>
      <c r="C2300" s="57"/>
      <c r="D2300" s="61"/>
      <c r="E2300" s="57"/>
      <c r="F2300" s="57"/>
    </row>
    <row r="2301" spans="1:6">
      <c r="A2301" s="52"/>
      <c r="B2301" s="56"/>
      <c r="C2301" s="57"/>
      <c r="D2301" s="61"/>
      <c r="E2301" s="57"/>
      <c r="F2301" s="57"/>
    </row>
    <row r="2302" spans="1:6">
      <c r="A2302" s="52"/>
      <c r="B2302" s="56"/>
      <c r="C2302" s="57"/>
      <c r="D2302" s="61"/>
      <c r="E2302" s="57"/>
      <c r="F2302" s="57"/>
    </row>
    <row r="2303" spans="1:6">
      <c r="A2303" s="52"/>
      <c r="B2303" s="56"/>
      <c r="C2303" s="57"/>
      <c r="D2303" s="61"/>
      <c r="E2303" s="57"/>
      <c r="F2303" s="57"/>
    </row>
    <row r="2304" spans="1:6">
      <c r="A2304" s="52"/>
      <c r="B2304" s="56"/>
      <c r="C2304" s="57"/>
      <c r="D2304" s="61"/>
      <c r="E2304" s="57"/>
      <c r="F2304" s="57"/>
    </row>
    <row r="2305" spans="1:6">
      <c r="A2305" s="52"/>
      <c r="B2305" s="56"/>
      <c r="C2305" s="57"/>
      <c r="D2305" s="61"/>
      <c r="E2305" s="57"/>
      <c r="F2305" s="57"/>
    </row>
    <row r="2306" spans="1:6">
      <c r="A2306" s="52"/>
      <c r="B2306" s="56"/>
      <c r="C2306" s="57"/>
      <c r="D2306" s="61"/>
      <c r="E2306" s="57"/>
      <c r="F2306" s="57"/>
    </row>
    <row r="2307" spans="1:6">
      <c r="A2307" s="52"/>
      <c r="B2307" s="56"/>
      <c r="C2307" s="57"/>
      <c r="D2307" s="61"/>
      <c r="E2307" s="57"/>
      <c r="F2307" s="57"/>
    </row>
    <row r="2308" spans="1:6">
      <c r="A2308" s="52"/>
      <c r="B2308" s="56"/>
      <c r="C2308" s="57"/>
      <c r="D2308" s="61"/>
      <c r="E2308" s="57"/>
      <c r="F2308" s="57"/>
    </row>
    <row r="2309" spans="1:6">
      <c r="A2309" s="52"/>
      <c r="B2309" s="56"/>
      <c r="C2309" s="57"/>
      <c r="D2309" s="61"/>
      <c r="E2309" s="57"/>
      <c r="F2309" s="57"/>
    </row>
    <row r="2310" spans="1:6">
      <c r="A2310" s="52"/>
      <c r="B2310" s="56"/>
      <c r="C2310" s="57"/>
      <c r="D2310" s="61"/>
      <c r="E2310" s="57"/>
      <c r="F2310" s="57"/>
    </row>
    <row r="2311" spans="1:6">
      <c r="A2311" s="52"/>
      <c r="B2311" s="56"/>
      <c r="C2311" s="57"/>
      <c r="D2311" s="61"/>
      <c r="E2311" s="57"/>
      <c r="F2311" s="57"/>
    </row>
    <row r="2312" spans="1:6">
      <c r="A2312" s="52"/>
      <c r="B2312" s="56"/>
      <c r="C2312" s="57"/>
      <c r="D2312" s="61"/>
      <c r="E2312" s="57"/>
      <c r="F2312" s="57"/>
    </row>
    <row r="2313" spans="1:6">
      <c r="A2313" s="52"/>
      <c r="B2313" s="56"/>
      <c r="C2313" s="57"/>
      <c r="D2313" s="61"/>
      <c r="E2313" s="57"/>
      <c r="F2313" s="57"/>
    </row>
    <row r="2314" spans="1:6">
      <c r="A2314" s="52"/>
      <c r="B2314" s="56"/>
      <c r="C2314" s="57"/>
      <c r="D2314" s="61"/>
      <c r="E2314" s="57"/>
      <c r="F2314" s="57"/>
    </row>
    <row r="2315" spans="1:6">
      <c r="A2315" s="52"/>
      <c r="B2315" s="56"/>
      <c r="C2315" s="57"/>
      <c r="D2315" s="61"/>
      <c r="E2315" s="57"/>
      <c r="F2315" s="57"/>
    </row>
    <row r="2316" spans="1:6">
      <c r="A2316" s="52"/>
      <c r="B2316" s="56"/>
      <c r="C2316" s="57"/>
      <c r="D2316" s="61"/>
      <c r="E2316" s="57"/>
      <c r="F2316" s="57"/>
    </row>
    <row r="2317" spans="1:6">
      <c r="A2317" s="52"/>
      <c r="B2317" s="56"/>
      <c r="C2317" s="57"/>
      <c r="D2317" s="61"/>
      <c r="E2317" s="57"/>
      <c r="F2317" s="57"/>
    </row>
    <row r="2318" spans="1:6">
      <c r="A2318" s="52"/>
      <c r="B2318" s="56"/>
      <c r="C2318" s="57"/>
      <c r="D2318" s="61"/>
      <c r="E2318" s="57"/>
      <c r="F2318" s="57"/>
    </row>
    <row r="2319" spans="1:6">
      <c r="A2319" s="52"/>
      <c r="B2319" s="56"/>
      <c r="C2319" s="57"/>
      <c r="D2319" s="61"/>
      <c r="E2319" s="57"/>
      <c r="F2319" s="57"/>
    </row>
    <row r="2320" spans="1:6">
      <c r="A2320" s="52"/>
      <c r="B2320" s="56"/>
      <c r="C2320" s="57"/>
      <c r="D2320" s="61"/>
      <c r="E2320" s="57"/>
      <c r="F2320" s="57"/>
    </row>
    <row r="2321" spans="1:6">
      <c r="A2321" s="52"/>
      <c r="B2321" s="56"/>
      <c r="C2321" s="57"/>
      <c r="D2321" s="61"/>
      <c r="E2321" s="57"/>
      <c r="F2321" s="57"/>
    </row>
    <row r="2322" spans="1:6">
      <c r="A2322" s="52"/>
      <c r="B2322" s="56"/>
      <c r="C2322" s="57"/>
      <c r="D2322" s="61"/>
      <c r="E2322" s="57"/>
      <c r="F2322" s="57"/>
    </row>
    <row r="2323" spans="1:6">
      <c r="A2323" s="52"/>
      <c r="B2323" s="56"/>
      <c r="C2323" s="57"/>
      <c r="D2323" s="61"/>
      <c r="E2323" s="57"/>
      <c r="F2323" s="57"/>
    </row>
    <row r="2324" spans="1:6">
      <c r="A2324" s="52"/>
      <c r="B2324" s="56"/>
      <c r="C2324" s="57"/>
      <c r="D2324" s="61"/>
      <c r="E2324" s="57"/>
      <c r="F2324" s="57"/>
    </row>
    <row r="2325" spans="1:6">
      <c r="A2325" s="52"/>
      <c r="B2325" s="56"/>
      <c r="C2325" s="57"/>
      <c r="D2325" s="61"/>
      <c r="E2325" s="57"/>
      <c r="F2325" s="57"/>
    </row>
    <row r="2326" spans="1:6">
      <c r="A2326" s="52"/>
      <c r="B2326" s="56"/>
      <c r="C2326" s="57"/>
      <c r="D2326" s="61"/>
      <c r="E2326" s="57"/>
      <c r="F2326" s="57"/>
    </row>
    <row r="2327" spans="1:6">
      <c r="A2327" s="52"/>
      <c r="B2327" s="56"/>
      <c r="C2327" s="57"/>
      <c r="D2327" s="61"/>
      <c r="E2327" s="57"/>
      <c r="F2327" s="57"/>
    </row>
    <row r="2328" spans="1:6">
      <c r="A2328" s="52"/>
      <c r="B2328" s="56"/>
      <c r="C2328" s="57"/>
      <c r="D2328" s="61"/>
      <c r="E2328" s="57"/>
      <c r="F2328" s="57"/>
    </row>
    <row r="2329" spans="1:6">
      <c r="A2329" s="52"/>
      <c r="B2329" s="56"/>
      <c r="C2329" s="57"/>
      <c r="D2329" s="61"/>
      <c r="E2329" s="57"/>
      <c r="F2329" s="57"/>
    </row>
    <row r="2330" spans="1:6">
      <c r="A2330" s="52"/>
      <c r="B2330" s="56"/>
      <c r="C2330" s="57"/>
      <c r="D2330" s="61"/>
      <c r="E2330" s="57"/>
      <c r="F2330" s="57"/>
    </row>
    <row r="2331" spans="1:6">
      <c r="A2331" s="52"/>
      <c r="B2331" s="56"/>
      <c r="C2331" s="57"/>
      <c r="D2331" s="61"/>
      <c r="E2331" s="57"/>
      <c r="F2331" s="57"/>
    </row>
    <row r="2332" spans="1:6">
      <c r="A2332" s="52"/>
      <c r="B2332" s="56"/>
      <c r="C2332" s="57"/>
      <c r="D2332" s="61"/>
      <c r="E2332" s="57"/>
      <c r="F2332" s="57"/>
    </row>
    <row r="2333" spans="1:6">
      <c r="A2333" s="52"/>
      <c r="B2333" s="56"/>
      <c r="C2333" s="57"/>
      <c r="D2333" s="61"/>
      <c r="E2333" s="57"/>
      <c r="F2333" s="57"/>
    </row>
    <row r="2334" spans="1:6">
      <c r="A2334" s="52"/>
      <c r="B2334" s="56"/>
      <c r="C2334" s="57"/>
      <c r="D2334" s="61"/>
      <c r="E2334" s="57"/>
      <c r="F2334" s="57"/>
    </row>
    <row r="2335" spans="1:6">
      <c r="A2335" s="52"/>
      <c r="B2335" s="56"/>
      <c r="C2335" s="57"/>
      <c r="D2335" s="61"/>
      <c r="E2335" s="57"/>
      <c r="F2335" s="57"/>
    </row>
    <row r="2336" spans="1:6">
      <c r="A2336" s="52"/>
      <c r="B2336" s="56"/>
      <c r="C2336" s="57"/>
      <c r="D2336" s="61"/>
      <c r="E2336" s="57"/>
      <c r="F2336" s="57"/>
    </row>
    <row r="2337" spans="1:6">
      <c r="A2337" s="52"/>
      <c r="B2337" s="56"/>
      <c r="C2337" s="57"/>
      <c r="D2337" s="61"/>
      <c r="E2337" s="57"/>
      <c r="F2337" s="57"/>
    </row>
    <row r="2338" spans="1:6">
      <c r="A2338" s="52"/>
      <c r="B2338" s="56"/>
      <c r="C2338" s="57"/>
      <c r="D2338" s="61"/>
      <c r="E2338" s="57"/>
      <c r="F2338" s="57"/>
    </row>
    <row r="2339" spans="1:6">
      <c r="A2339" s="52"/>
      <c r="B2339" s="56"/>
      <c r="C2339" s="57"/>
      <c r="D2339" s="61"/>
      <c r="E2339" s="57"/>
      <c r="F2339" s="57"/>
    </row>
    <row r="2340" spans="1:6">
      <c r="A2340" s="52"/>
      <c r="B2340" s="56"/>
      <c r="C2340" s="57"/>
      <c r="D2340" s="61"/>
      <c r="E2340" s="57"/>
      <c r="F2340" s="57"/>
    </row>
    <row r="2341" spans="1:6">
      <c r="A2341" s="52"/>
      <c r="B2341" s="56"/>
      <c r="C2341" s="57"/>
      <c r="D2341" s="61"/>
      <c r="E2341" s="57"/>
      <c r="F2341" s="57"/>
    </row>
    <row r="2342" spans="1:6">
      <c r="A2342" s="52"/>
      <c r="B2342" s="56"/>
      <c r="C2342" s="57"/>
      <c r="D2342" s="61"/>
      <c r="E2342" s="57"/>
      <c r="F2342" s="57"/>
    </row>
    <row r="2343" spans="1:6">
      <c r="A2343" s="52"/>
      <c r="B2343" s="56"/>
      <c r="C2343" s="57"/>
      <c r="D2343" s="61"/>
      <c r="E2343" s="57"/>
      <c r="F2343" s="57"/>
    </row>
    <row r="2344" spans="1:6">
      <c r="A2344" s="52"/>
      <c r="B2344" s="56"/>
      <c r="C2344" s="57"/>
      <c r="D2344" s="61"/>
      <c r="E2344" s="57"/>
      <c r="F2344" s="57"/>
    </row>
    <row r="2345" spans="1:6">
      <c r="A2345" s="52"/>
      <c r="B2345" s="56"/>
      <c r="C2345" s="57"/>
      <c r="D2345" s="61"/>
      <c r="E2345" s="57"/>
      <c r="F2345" s="57"/>
    </row>
    <row r="2346" spans="1:6">
      <c r="A2346" s="52"/>
      <c r="B2346" s="56"/>
      <c r="C2346" s="57"/>
      <c r="D2346" s="61"/>
      <c r="E2346" s="57"/>
      <c r="F2346" s="57"/>
    </row>
    <row r="2347" spans="1:6">
      <c r="A2347" s="52"/>
      <c r="B2347" s="56"/>
      <c r="C2347" s="57"/>
      <c r="D2347" s="61"/>
      <c r="E2347" s="57"/>
      <c r="F2347" s="57"/>
    </row>
    <row r="2348" spans="1:6">
      <c r="A2348" s="52"/>
      <c r="B2348" s="56"/>
      <c r="C2348" s="57"/>
      <c r="D2348" s="61"/>
      <c r="E2348" s="57"/>
      <c r="F2348" s="57"/>
    </row>
    <row r="2349" spans="1:6">
      <c r="A2349" s="52"/>
      <c r="B2349" s="56"/>
      <c r="C2349" s="57"/>
      <c r="D2349" s="61"/>
      <c r="E2349" s="57"/>
      <c r="F2349" s="57"/>
    </row>
    <row r="2350" spans="1:6">
      <c r="A2350" s="52"/>
      <c r="B2350" s="56"/>
      <c r="C2350" s="57"/>
      <c r="D2350" s="61"/>
      <c r="E2350" s="57"/>
      <c r="F2350" s="57"/>
    </row>
    <row r="2351" spans="1:6">
      <c r="A2351" s="52"/>
      <c r="B2351" s="56"/>
      <c r="C2351" s="57"/>
      <c r="D2351" s="61"/>
      <c r="E2351" s="57"/>
      <c r="F2351" s="57"/>
    </row>
    <row r="2352" spans="1:6">
      <c r="A2352" s="52"/>
      <c r="B2352" s="56"/>
      <c r="C2352" s="57"/>
      <c r="D2352" s="61"/>
      <c r="E2352" s="57"/>
      <c r="F2352" s="57"/>
    </row>
    <row r="2353" spans="1:6">
      <c r="A2353" s="52"/>
      <c r="B2353" s="56"/>
      <c r="C2353" s="57"/>
      <c r="D2353" s="61"/>
      <c r="E2353" s="57"/>
      <c r="F2353" s="57"/>
    </row>
    <row r="2354" spans="1:6">
      <c r="A2354" s="52"/>
      <c r="B2354" s="56"/>
      <c r="C2354" s="57"/>
      <c r="D2354" s="61"/>
      <c r="E2354" s="57"/>
      <c r="F2354" s="57"/>
    </row>
    <row r="2355" spans="1:6">
      <c r="A2355" s="52"/>
      <c r="B2355" s="56"/>
      <c r="C2355" s="57"/>
      <c r="D2355" s="61"/>
      <c r="E2355" s="57"/>
      <c r="F2355" s="57"/>
    </row>
    <row r="2356" spans="1:6">
      <c r="A2356" s="52"/>
      <c r="B2356" s="56"/>
      <c r="C2356" s="57"/>
      <c r="D2356" s="61"/>
      <c r="E2356" s="57"/>
      <c r="F2356" s="57"/>
    </row>
    <row r="2357" spans="1:6">
      <c r="A2357" s="52"/>
      <c r="B2357" s="56"/>
      <c r="C2357" s="57"/>
      <c r="D2357" s="61"/>
      <c r="E2357" s="57"/>
      <c r="F2357" s="57"/>
    </row>
    <row r="2358" spans="1:6">
      <c r="A2358" s="52"/>
      <c r="B2358" s="56"/>
      <c r="C2358" s="57"/>
      <c r="D2358" s="61"/>
      <c r="E2358" s="57"/>
      <c r="F2358" s="57"/>
    </row>
    <row r="2359" spans="1:6">
      <c r="A2359" s="52"/>
      <c r="B2359" s="56"/>
      <c r="C2359" s="57"/>
      <c r="D2359" s="61"/>
      <c r="E2359" s="57"/>
      <c r="F2359" s="57"/>
    </row>
    <row r="2360" spans="1:6">
      <c r="A2360" s="52"/>
      <c r="B2360" s="56"/>
      <c r="C2360" s="57"/>
      <c r="D2360" s="61"/>
      <c r="E2360" s="57"/>
      <c r="F2360" s="57"/>
    </row>
    <row r="2361" spans="1:6">
      <c r="A2361" s="52"/>
      <c r="B2361" s="56"/>
      <c r="C2361" s="57"/>
      <c r="D2361" s="61"/>
      <c r="E2361" s="57"/>
      <c r="F2361" s="57"/>
    </row>
    <row r="2362" spans="1:6">
      <c r="A2362" s="52"/>
      <c r="B2362" s="56"/>
      <c r="C2362" s="57"/>
      <c r="D2362" s="61"/>
      <c r="E2362" s="57"/>
      <c r="F2362" s="57"/>
    </row>
    <row r="2363" spans="1:6">
      <c r="A2363" s="52"/>
      <c r="B2363" s="56"/>
      <c r="C2363" s="57"/>
      <c r="D2363" s="61"/>
      <c r="E2363" s="57"/>
      <c r="F2363" s="57"/>
    </row>
    <row r="2364" spans="1:6">
      <c r="A2364" s="52"/>
      <c r="B2364" s="56"/>
      <c r="C2364" s="57"/>
      <c r="D2364" s="61"/>
      <c r="E2364" s="57"/>
      <c r="F2364" s="57"/>
    </row>
    <row r="2365" spans="1:6">
      <c r="A2365" s="52"/>
      <c r="B2365" s="56"/>
      <c r="C2365" s="57"/>
      <c r="D2365" s="61"/>
      <c r="E2365" s="57"/>
      <c r="F2365" s="57"/>
    </row>
    <row r="2366" spans="1:6">
      <c r="A2366" s="52"/>
      <c r="B2366" s="56"/>
      <c r="C2366" s="57"/>
      <c r="D2366" s="61"/>
      <c r="E2366" s="57"/>
      <c r="F2366" s="57"/>
    </row>
    <row r="2367" spans="1:6">
      <c r="A2367" s="52"/>
      <c r="B2367" s="56"/>
      <c r="C2367" s="57"/>
      <c r="D2367" s="61"/>
      <c r="E2367" s="57"/>
      <c r="F2367" s="57"/>
    </row>
    <row r="2368" spans="1:6">
      <c r="A2368" s="52"/>
      <c r="B2368" s="56"/>
      <c r="C2368" s="57"/>
      <c r="D2368" s="61"/>
      <c r="E2368" s="57"/>
      <c r="F2368" s="57"/>
    </row>
    <row r="2369" spans="1:6">
      <c r="A2369" s="52"/>
      <c r="B2369" s="56"/>
      <c r="C2369" s="57"/>
      <c r="D2369" s="61"/>
      <c r="E2369" s="57"/>
      <c r="F2369" s="57"/>
    </row>
    <row r="2370" spans="1:6">
      <c r="A2370" s="52"/>
      <c r="B2370" s="56"/>
      <c r="C2370" s="57"/>
      <c r="D2370" s="61"/>
      <c r="E2370" s="57"/>
      <c r="F2370" s="57"/>
    </row>
    <row r="2371" spans="1:6">
      <c r="A2371" s="52"/>
      <c r="B2371" s="56"/>
      <c r="C2371" s="57"/>
      <c r="D2371" s="61"/>
      <c r="E2371" s="57"/>
      <c r="F2371" s="57"/>
    </row>
    <row r="2372" spans="1:6">
      <c r="A2372" s="52"/>
      <c r="B2372" s="56"/>
      <c r="C2372" s="57"/>
      <c r="D2372" s="61"/>
      <c r="E2372" s="57"/>
      <c r="F2372" s="57"/>
    </row>
    <row r="2373" spans="1:6">
      <c r="A2373" s="52"/>
      <c r="B2373" s="56"/>
      <c r="C2373" s="57"/>
      <c r="D2373" s="61"/>
      <c r="E2373" s="57"/>
      <c r="F2373" s="57"/>
    </row>
    <row r="2374" spans="1:6">
      <c r="A2374" s="52"/>
      <c r="B2374" s="56"/>
      <c r="C2374" s="57"/>
      <c r="D2374" s="61"/>
      <c r="E2374" s="57"/>
      <c r="F2374" s="57"/>
    </row>
    <row r="2375" spans="1:6">
      <c r="A2375" s="52"/>
      <c r="B2375" s="56"/>
      <c r="C2375" s="57"/>
      <c r="D2375" s="61"/>
      <c r="E2375" s="57"/>
      <c r="F2375" s="57"/>
    </row>
    <row r="2376" spans="1:6">
      <c r="A2376" s="52"/>
      <c r="B2376" s="56"/>
      <c r="C2376" s="57"/>
      <c r="D2376" s="61"/>
      <c r="E2376" s="57"/>
      <c r="F2376" s="57"/>
    </row>
    <row r="2377" spans="1:6">
      <c r="A2377" s="52"/>
      <c r="B2377" s="56"/>
      <c r="C2377" s="57"/>
      <c r="D2377" s="61"/>
      <c r="E2377" s="57"/>
      <c r="F2377" s="57"/>
    </row>
    <row r="2378" spans="1:6">
      <c r="A2378" s="52"/>
      <c r="B2378" s="56"/>
      <c r="C2378" s="57"/>
      <c r="D2378" s="61"/>
      <c r="E2378" s="57"/>
      <c r="F2378" s="57"/>
    </row>
    <row r="2379" spans="1:6">
      <c r="A2379" s="52"/>
      <c r="B2379" s="56"/>
      <c r="C2379" s="57"/>
      <c r="D2379" s="61"/>
      <c r="E2379" s="57"/>
      <c r="F2379" s="57"/>
    </row>
    <row r="2380" spans="1:6">
      <c r="A2380" s="52"/>
      <c r="B2380" s="56"/>
      <c r="C2380" s="57"/>
      <c r="D2380" s="61"/>
      <c r="E2380" s="57"/>
      <c r="F2380" s="57"/>
    </row>
    <row r="2381" spans="1:6">
      <c r="A2381" s="52"/>
      <c r="B2381" s="56"/>
      <c r="C2381" s="57"/>
      <c r="D2381" s="61"/>
      <c r="E2381" s="57"/>
      <c r="F2381" s="57"/>
    </row>
    <row r="2382" spans="1:6">
      <c r="A2382" s="52"/>
      <c r="B2382" s="56"/>
      <c r="C2382" s="57"/>
      <c r="D2382" s="61"/>
      <c r="E2382" s="57"/>
      <c r="F2382" s="57"/>
    </row>
    <row r="2383" spans="1:6">
      <c r="A2383" s="52"/>
      <c r="B2383" s="56"/>
      <c r="C2383" s="57"/>
      <c r="D2383" s="61"/>
      <c r="E2383" s="57"/>
      <c r="F2383" s="57"/>
    </row>
    <row r="2384" spans="1:6">
      <c r="A2384" s="52"/>
      <c r="B2384" s="56"/>
      <c r="C2384" s="57"/>
      <c r="D2384" s="61"/>
      <c r="E2384" s="57"/>
      <c r="F2384" s="57"/>
    </row>
    <row r="2385" spans="1:6">
      <c r="A2385" s="52"/>
      <c r="B2385" s="56"/>
      <c r="C2385" s="57"/>
      <c r="D2385" s="61"/>
      <c r="E2385" s="57"/>
      <c r="F2385" s="57"/>
    </row>
    <row r="2386" spans="1:6">
      <c r="A2386" s="52"/>
      <c r="B2386" s="56"/>
      <c r="C2386" s="57"/>
      <c r="D2386" s="61"/>
      <c r="E2386" s="57"/>
      <c r="F2386" s="57"/>
    </row>
    <row r="2387" spans="1:6">
      <c r="A2387" s="52"/>
      <c r="B2387" s="56"/>
      <c r="C2387" s="57"/>
      <c r="D2387" s="61"/>
      <c r="E2387" s="57"/>
      <c r="F2387" s="57"/>
    </row>
    <row r="2388" spans="1:6">
      <c r="A2388" s="52"/>
      <c r="B2388" s="56"/>
      <c r="C2388" s="57"/>
      <c r="D2388" s="61"/>
      <c r="E2388" s="57"/>
      <c r="F2388" s="57"/>
    </row>
    <row r="2389" spans="1:6">
      <c r="A2389" s="52"/>
      <c r="B2389" s="56"/>
      <c r="C2389" s="57"/>
      <c r="D2389" s="61"/>
      <c r="E2389" s="57"/>
      <c r="F2389" s="57"/>
    </row>
    <row r="2390" spans="1:6">
      <c r="A2390" s="52"/>
      <c r="B2390" s="56"/>
      <c r="C2390" s="57"/>
      <c r="D2390" s="61"/>
      <c r="E2390" s="57"/>
      <c r="F2390" s="57"/>
    </row>
    <row r="2391" spans="1:6">
      <c r="A2391" s="52"/>
      <c r="B2391" s="56"/>
      <c r="C2391" s="57"/>
      <c r="D2391" s="61"/>
      <c r="E2391" s="57"/>
      <c r="F2391" s="57"/>
    </row>
    <row r="2392" spans="1:6">
      <c r="A2392" s="52"/>
      <c r="B2392" s="56"/>
      <c r="C2392" s="57"/>
      <c r="D2392" s="61"/>
      <c r="E2392" s="57"/>
      <c r="F2392" s="57"/>
    </row>
    <row r="2393" spans="1:6">
      <c r="A2393" s="52"/>
      <c r="B2393" s="56"/>
      <c r="C2393" s="57"/>
      <c r="D2393" s="61"/>
      <c r="E2393" s="57"/>
      <c r="F2393" s="57"/>
    </row>
    <row r="2394" spans="1:6">
      <c r="A2394" s="52"/>
      <c r="B2394" s="56"/>
      <c r="C2394" s="57"/>
      <c r="D2394" s="61"/>
      <c r="E2394" s="57"/>
      <c r="F2394" s="57"/>
    </row>
    <row r="2395" spans="1:6">
      <c r="A2395" s="52"/>
      <c r="B2395" s="56"/>
      <c r="C2395" s="57"/>
      <c r="D2395" s="61"/>
      <c r="E2395" s="57"/>
      <c r="F2395" s="57"/>
    </row>
    <row r="2396" spans="1:6">
      <c r="A2396" s="52"/>
      <c r="B2396" s="56"/>
      <c r="C2396" s="57"/>
      <c r="D2396" s="61"/>
      <c r="E2396" s="57"/>
      <c r="F2396" s="57"/>
    </row>
    <row r="2397" spans="1:6">
      <c r="A2397" s="52"/>
      <c r="B2397" s="56"/>
      <c r="C2397" s="57"/>
      <c r="D2397" s="61"/>
      <c r="E2397" s="57"/>
      <c r="F2397" s="57"/>
    </row>
    <row r="2398" spans="1:6">
      <c r="A2398" s="52"/>
      <c r="B2398" s="56"/>
      <c r="C2398" s="57"/>
      <c r="D2398" s="61"/>
      <c r="E2398" s="57"/>
      <c r="F2398" s="57"/>
    </row>
    <row r="2399" spans="1:6">
      <c r="A2399" s="52"/>
      <c r="B2399" s="56"/>
      <c r="C2399" s="57"/>
      <c r="D2399" s="61"/>
      <c r="E2399" s="57"/>
      <c r="F2399" s="57"/>
    </row>
    <row r="2400" spans="1:6">
      <c r="A2400" s="52"/>
      <c r="B2400" s="56"/>
      <c r="C2400" s="57"/>
      <c r="D2400" s="61"/>
      <c r="E2400" s="57"/>
      <c r="F2400" s="57"/>
    </row>
    <row r="2401" spans="1:6">
      <c r="A2401" s="52"/>
      <c r="B2401" s="56"/>
      <c r="C2401" s="57"/>
      <c r="D2401" s="61"/>
      <c r="E2401" s="57"/>
      <c r="F2401" s="57"/>
    </row>
    <row r="2402" spans="1:6">
      <c r="A2402" s="52"/>
      <c r="B2402" s="56"/>
      <c r="C2402" s="57"/>
      <c r="D2402" s="61"/>
      <c r="E2402" s="57"/>
      <c r="F2402" s="57"/>
    </row>
    <row r="2403" spans="1:6">
      <c r="A2403" s="52"/>
      <c r="B2403" s="56"/>
      <c r="C2403" s="57"/>
      <c r="D2403" s="61"/>
      <c r="E2403" s="57"/>
      <c r="F2403" s="57"/>
    </row>
    <row r="2404" spans="1:6">
      <c r="A2404" s="52"/>
      <c r="B2404" s="56"/>
      <c r="C2404" s="57"/>
      <c r="D2404" s="61"/>
      <c r="E2404" s="57"/>
      <c r="F2404" s="57"/>
    </row>
    <row r="2405" spans="1:6">
      <c r="A2405" s="52"/>
      <c r="B2405" s="56"/>
      <c r="C2405" s="57"/>
      <c r="D2405" s="61"/>
      <c r="E2405" s="57"/>
      <c r="F2405" s="57"/>
    </row>
    <row r="2406" spans="1:6">
      <c r="A2406" s="52"/>
      <c r="B2406" s="56"/>
      <c r="C2406" s="57"/>
      <c r="D2406" s="61"/>
      <c r="E2406" s="57"/>
      <c r="F2406" s="57"/>
    </row>
    <row r="2407" spans="1:6">
      <c r="A2407" s="52"/>
      <c r="B2407" s="56"/>
      <c r="C2407" s="57"/>
      <c r="D2407" s="61"/>
      <c r="E2407" s="57"/>
      <c r="F2407" s="57"/>
    </row>
    <row r="2408" spans="1:6">
      <c r="A2408" s="52"/>
      <c r="B2408" s="56"/>
      <c r="C2408" s="57"/>
      <c r="D2408" s="61"/>
      <c r="E2408" s="57"/>
      <c r="F2408" s="57"/>
    </row>
    <row r="2409" spans="1:6">
      <c r="A2409" s="52"/>
      <c r="B2409" s="56"/>
      <c r="C2409" s="57"/>
      <c r="D2409" s="61"/>
      <c r="E2409" s="57"/>
      <c r="F2409" s="57"/>
    </row>
    <row r="2410" spans="1:6">
      <c r="A2410" s="52"/>
      <c r="B2410" s="56"/>
      <c r="C2410" s="57"/>
      <c r="D2410" s="61"/>
      <c r="E2410" s="57"/>
      <c r="F2410" s="57"/>
    </row>
    <row r="2411" spans="1:6">
      <c r="A2411" s="52"/>
      <c r="B2411" s="56"/>
      <c r="C2411" s="57"/>
      <c r="D2411" s="61"/>
      <c r="E2411" s="57"/>
      <c r="F2411" s="57"/>
    </row>
    <row r="2412" spans="1:6">
      <c r="A2412" s="52"/>
      <c r="B2412" s="56"/>
      <c r="C2412" s="57"/>
      <c r="D2412" s="61"/>
      <c r="E2412" s="57"/>
      <c r="F2412" s="57"/>
    </row>
    <row r="2413" spans="1:6">
      <c r="A2413" s="52"/>
      <c r="B2413" s="56"/>
      <c r="C2413" s="57"/>
      <c r="D2413" s="61"/>
      <c r="E2413" s="57"/>
      <c r="F2413" s="57"/>
    </row>
    <row r="2414" spans="1:6">
      <c r="A2414" s="52"/>
      <c r="B2414" s="56"/>
      <c r="C2414" s="57"/>
      <c r="D2414" s="61"/>
      <c r="E2414" s="57"/>
      <c r="F2414" s="57"/>
    </row>
    <row r="2415" spans="1:6">
      <c r="A2415" s="52"/>
      <c r="B2415" s="56"/>
      <c r="C2415" s="57"/>
      <c r="D2415" s="61"/>
      <c r="E2415" s="57"/>
      <c r="F2415" s="57"/>
    </row>
    <row r="2416" spans="1:6">
      <c r="A2416" s="52"/>
      <c r="B2416" s="56"/>
      <c r="C2416" s="57"/>
      <c r="D2416" s="61"/>
      <c r="E2416" s="57"/>
      <c r="F2416" s="57"/>
    </row>
    <row r="2417" spans="1:6">
      <c r="A2417" s="52"/>
      <c r="B2417" s="56"/>
      <c r="C2417" s="57"/>
      <c r="D2417" s="61"/>
      <c r="E2417" s="57"/>
      <c r="F2417" s="57"/>
    </row>
    <row r="2418" spans="1:6">
      <c r="A2418" s="52"/>
      <c r="B2418" s="56"/>
      <c r="C2418" s="57"/>
      <c r="D2418" s="61"/>
      <c r="E2418" s="57"/>
      <c r="F2418" s="57"/>
    </row>
    <row r="2419" spans="1:6">
      <c r="A2419" s="52"/>
      <c r="B2419" s="56"/>
      <c r="C2419" s="57"/>
      <c r="D2419" s="61"/>
      <c r="E2419" s="57"/>
      <c r="F2419" s="57"/>
    </row>
    <row r="2420" spans="1:6">
      <c r="A2420" s="52"/>
      <c r="B2420" s="56"/>
      <c r="C2420" s="57"/>
      <c r="D2420" s="61"/>
      <c r="E2420" s="57"/>
      <c r="F2420" s="57"/>
    </row>
    <row r="2421" spans="1:6">
      <c r="A2421" s="52"/>
      <c r="B2421" s="56"/>
      <c r="C2421" s="57"/>
      <c r="D2421" s="61"/>
      <c r="E2421" s="57"/>
      <c r="F2421" s="57"/>
    </row>
    <row r="2422" spans="1:6">
      <c r="A2422" s="52"/>
      <c r="B2422" s="56"/>
      <c r="C2422" s="57"/>
      <c r="D2422" s="61"/>
      <c r="E2422" s="57"/>
      <c r="F2422" s="57"/>
    </row>
    <row r="2423" spans="1:6">
      <c r="A2423" s="52"/>
      <c r="B2423" s="56"/>
      <c r="C2423" s="57"/>
      <c r="D2423" s="61"/>
      <c r="E2423" s="57"/>
      <c r="F2423" s="57"/>
    </row>
    <row r="2424" spans="1:6">
      <c r="A2424" s="52"/>
      <c r="B2424" s="56"/>
      <c r="C2424" s="57"/>
      <c r="D2424" s="61"/>
      <c r="E2424" s="57"/>
      <c r="F2424" s="57"/>
    </row>
    <row r="2425" spans="1:6">
      <c r="A2425" s="52"/>
      <c r="B2425" s="56"/>
      <c r="C2425" s="57"/>
      <c r="D2425" s="61"/>
      <c r="E2425" s="57"/>
      <c r="F2425" s="57"/>
    </row>
    <row r="2426" spans="1:6">
      <c r="A2426" s="52"/>
      <c r="B2426" s="56"/>
      <c r="C2426" s="57"/>
      <c r="D2426" s="61"/>
      <c r="E2426" s="57"/>
      <c r="F2426" s="57"/>
    </row>
    <row r="2427" spans="1:6">
      <c r="A2427" s="52"/>
      <c r="B2427" s="56"/>
      <c r="C2427" s="57"/>
      <c r="D2427" s="61"/>
      <c r="E2427" s="57"/>
      <c r="F2427" s="57"/>
    </row>
    <row r="2428" spans="1:6">
      <c r="A2428" s="52"/>
      <c r="B2428" s="56"/>
      <c r="C2428" s="57"/>
      <c r="D2428" s="61"/>
      <c r="E2428" s="57"/>
      <c r="F2428" s="57"/>
    </row>
    <row r="2429" spans="1:6">
      <c r="A2429" s="52"/>
      <c r="B2429" s="56"/>
      <c r="C2429" s="57"/>
      <c r="D2429" s="61"/>
      <c r="E2429" s="57"/>
      <c r="F2429" s="57"/>
    </row>
    <row r="2430" spans="1:6">
      <c r="A2430" s="52"/>
      <c r="B2430" s="56"/>
      <c r="C2430" s="57"/>
      <c r="D2430" s="61"/>
      <c r="E2430" s="57"/>
      <c r="F2430" s="57"/>
    </row>
    <row r="2431" spans="1:6">
      <c r="A2431" s="52"/>
      <c r="B2431" s="56"/>
      <c r="C2431" s="57"/>
      <c r="D2431" s="61"/>
      <c r="E2431" s="57"/>
      <c r="F2431" s="57"/>
    </row>
    <row r="2432" spans="1:6">
      <c r="A2432" s="52"/>
      <c r="B2432" s="56"/>
      <c r="C2432" s="57"/>
      <c r="D2432" s="61"/>
      <c r="E2432" s="57"/>
      <c r="F2432" s="57"/>
    </row>
    <row r="2433" spans="1:6">
      <c r="A2433" s="52"/>
      <c r="B2433" s="56"/>
      <c r="C2433" s="57"/>
      <c r="D2433" s="61"/>
      <c r="E2433" s="57"/>
      <c r="F2433" s="57"/>
    </row>
    <row r="2434" spans="1:6">
      <c r="A2434" s="52"/>
      <c r="B2434" s="56"/>
      <c r="C2434" s="57"/>
      <c r="D2434" s="61"/>
      <c r="E2434" s="57"/>
      <c r="F2434" s="57"/>
    </row>
    <row r="2435" spans="1:6">
      <c r="A2435" s="52"/>
      <c r="B2435" s="56"/>
      <c r="C2435" s="57"/>
      <c r="D2435" s="61"/>
      <c r="E2435" s="57"/>
      <c r="F2435" s="57"/>
    </row>
    <row r="2436" spans="1:6">
      <c r="A2436" s="52"/>
      <c r="B2436" s="56"/>
      <c r="C2436" s="57"/>
      <c r="D2436" s="61"/>
      <c r="E2436" s="57"/>
      <c r="F2436" s="57"/>
    </row>
    <row r="2437" spans="1:6">
      <c r="A2437" s="52"/>
      <c r="B2437" s="56"/>
      <c r="C2437" s="57"/>
      <c r="D2437" s="61"/>
      <c r="E2437" s="57"/>
      <c r="F2437" s="57"/>
    </row>
    <row r="2438" spans="1:6">
      <c r="A2438" s="52"/>
      <c r="B2438" s="56"/>
      <c r="C2438" s="57"/>
      <c r="D2438" s="61"/>
      <c r="E2438" s="57"/>
      <c r="F2438" s="57"/>
    </row>
    <row r="2439" spans="1:6">
      <c r="A2439" s="52"/>
      <c r="B2439" s="56"/>
      <c r="C2439" s="57"/>
      <c r="D2439" s="61"/>
      <c r="E2439" s="57"/>
      <c r="F2439" s="57"/>
    </row>
    <row r="2440" spans="1:6">
      <c r="A2440" s="52"/>
      <c r="B2440" s="56"/>
      <c r="C2440" s="57"/>
      <c r="D2440" s="61"/>
      <c r="E2440" s="57"/>
      <c r="F2440" s="57"/>
    </row>
    <row r="2441" spans="1:6">
      <c r="A2441" s="52"/>
      <c r="B2441" s="56"/>
      <c r="C2441" s="57"/>
      <c r="D2441" s="61"/>
      <c r="E2441" s="57"/>
      <c r="F2441" s="57"/>
    </row>
    <row r="2442" spans="1:6">
      <c r="A2442" s="52"/>
      <c r="B2442" s="56"/>
      <c r="C2442" s="57"/>
      <c r="D2442" s="61"/>
      <c r="E2442" s="57"/>
      <c r="F2442" s="57"/>
    </row>
    <row r="2443" spans="1:6">
      <c r="A2443" s="52"/>
      <c r="B2443" s="56"/>
      <c r="C2443" s="57"/>
      <c r="D2443" s="61"/>
      <c r="E2443" s="57"/>
      <c r="F2443" s="57"/>
    </row>
    <row r="2444" spans="1:6">
      <c r="A2444" s="52"/>
      <c r="B2444" s="56"/>
      <c r="C2444" s="57"/>
      <c r="D2444" s="61"/>
      <c r="E2444" s="57"/>
      <c r="F2444" s="57"/>
    </row>
    <row r="2445" spans="1:6">
      <c r="A2445" s="52"/>
      <c r="B2445" s="56"/>
      <c r="C2445" s="57"/>
      <c r="D2445" s="61"/>
      <c r="E2445" s="57"/>
      <c r="F2445" s="57"/>
    </row>
    <row r="2446" spans="1:6">
      <c r="A2446" s="52"/>
      <c r="B2446" s="56"/>
      <c r="C2446" s="57"/>
      <c r="D2446" s="61"/>
      <c r="E2446" s="57"/>
      <c r="F2446" s="57"/>
    </row>
    <row r="2447" spans="1:6">
      <c r="A2447" s="52"/>
      <c r="B2447" s="56"/>
      <c r="C2447" s="57"/>
      <c r="D2447" s="61"/>
      <c r="E2447" s="57"/>
      <c r="F2447" s="57"/>
    </row>
    <row r="2448" spans="1:6">
      <c r="A2448" s="52"/>
      <c r="B2448" s="56"/>
      <c r="C2448" s="57"/>
      <c r="D2448" s="61"/>
      <c r="E2448" s="57"/>
      <c r="F2448" s="57"/>
    </row>
    <row r="2449" spans="1:6">
      <c r="A2449" s="52"/>
      <c r="B2449" s="56"/>
      <c r="C2449" s="57"/>
      <c r="D2449" s="61"/>
      <c r="E2449" s="57"/>
      <c r="F2449" s="57"/>
    </row>
    <row r="2450" spans="1:6">
      <c r="A2450" s="52"/>
      <c r="B2450" s="56"/>
      <c r="C2450" s="57"/>
      <c r="D2450" s="61"/>
      <c r="E2450" s="57"/>
      <c r="F2450" s="57"/>
    </row>
    <row r="2451" spans="1:6">
      <c r="A2451" s="52"/>
      <c r="B2451" s="56"/>
      <c r="C2451" s="57"/>
      <c r="D2451" s="61"/>
      <c r="E2451" s="57"/>
      <c r="F2451" s="57"/>
    </row>
    <row r="2452" spans="1:6">
      <c r="A2452" s="52"/>
      <c r="B2452" s="56"/>
      <c r="C2452" s="57"/>
      <c r="D2452" s="61"/>
      <c r="E2452" s="57"/>
      <c r="F2452" s="57"/>
    </row>
    <row r="2453" spans="1:6">
      <c r="A2453" s="52"/>
      <c r="B2453" s="56"/>
      <c r="C2453" s="57"/>
      <c r="D2453" s="61"/>
      <c r="E2453" s="57"/>
      <c r="F2453" s="57"/>
    </row>
    <row r="2454" spans="1:6">
      <c r="A2454" s="52"/>
      <c r="B2454" s="56"/>
      <c r="C2454" s="57"/>
      <c r="D2454" s="61"/>
      <c r="E2454" s="57"/>
      <c r="F2454" s="57"/>
    </row>
    <row r="2455" spans="1:6">
      <c r="A2455" s="52"/>
      <c r="B2455" s="56"/>
      <c r="C2455" s="57"/>
      <c r="D2455" s="61"/>
      <c r="E2455" s="57"/>
      <c r="F2455" s="57"/>
    </row>
    <row r="2456" spans="1:6">
      <c r="A2456" s="52"/>
      <c r="B2456" s="56"/>
      <c r="C2456" s="57"/>
      <c r="D2456" s="61"/>
      <c r="E2456" s="57"/>
      <c r="F2456" s="57"/>
    </row>
    <row r="2457" spans="1:6">
      <c r="A2457" s="52"/>
      <c r="B2457" s="56"/>
      <c r="C2457" s="57"/>
      <c r="D2457" s="61"/>
      <c r="E2457" s="57"/>
      <c r="F2457" s="57"/>
    </row>
    <row r="2458" spans="1:6">
      <c r="A2458" s="52"/>
      <c r="B2458" s="56"/>
      <c r="C2458" s="57"/>
      <c r="D2458" s="61"/>
      <c r="E2458" s="57"/>
      <c r="F2458" s="57"/>
    </row>
    <row r="2459" spans="1:6">
      <c r="A2459" s="52"/>
      <c r="B2459" s="56"/>
      <c r="C2459" s="57"/>
      <c r="D2459" s="61"/>
      <c r="E2459" s="57"/>
      <c r="F2459" s="57"/>
    </row>
    <row r="2460" spans="1:6">
      <c r="A2460" s="52"/>
      <c r="B2460" s="56"/>
      <c r="C2460" s="57"/>
      <c r="D2460" s="61"/>
      <c r="E2460" s="57"/>
      <c r="F2460" s="57"/>
    </row>
    <row r="2461" spans="1:6">
      <c r="A2461" s="52"/>
      <c r="B2461" s="56"/>
      <c r="C2461" s="57"/>
      <c r="D2461" s="61"/>
      <c r="E2461" s="57"/>
      <c r="F2461" s="57"/>
    </row>
    <row r="2462" spans="1:6">
      <c r="A2462" s="52"/>
      <c r="B2462" s="56"/>
      <c r="C2462" s="57"/>
      <c r="D2462" s="61"/>
      <c r="E2462" s="57"/>
      <c r="F2462" s="57"/>
    </row>
    <row r="2463" spans="1:6">
      <c r="A2463" s="52"/>
      <c r="B2463" s="56"/>
      <c r="C2463" s="57"/>
      <c r="D2463" s="61"/>
      <c r="E2463" s="57"/>
      <c r="F2463" s="57"/>
    </row>
    <row r="2464" spans="1:6">
      <c r="A2464" s="52"/>
      <c r="B2464" s="56"/>
      <c r="C2464" s="57"/>
      <c r="D2464" s="61"/>
      <c r="E2464" s="57"/>
      <c r="F2464" s="57"/>
    </row>
    <row r="2465" spans="1:6">
      <c r="A2465" s="52"/>
      <c r="B2465" s="56"/>
      <c r="C2465" s="57"/>
      <c r="D2465" s="61"/>
      <c r="E2465" s="57"/>
      <c r="F2465" s="57"/>
    </row>
    <row r="2466" spans="1:6">
      <c r="A2466" s="52"/>
      <c r="B2466" s="56"/>
      <c r="C2466" s="57"/>
      <c r="D2466" s="61"/>
      <c r="E2466" s="57"/>
      <c r="F2466" s="57"/>
    </row>
    <row r="2467" spans="1:6">
      <c r="A2467" s="52"/>
      <c r="B2467" s="56"/>
      <c r="C2467" s="57"/>
      <c r="D2467" s="61"/>
      <c r="E2467" s="57"/>
      <c r="F2467" s="57"/>
    </row>
    <row r="2468" spans="1:6">
      <c r="A2468" s="52"/>
      <c r="B2468" s="56"/>
      <c r="C2468" s="57"/>
      <c r="D2468" s="61"/>
      <c r="E2468" s="57"/>
      <c r="F2468" s="57"/>
    </row>
    <row r="2469" spans="1:6">
      <c r="A2469" s="52"/>
      <c r="B2469" s="56"/>
      <c r="C2469" s="57"/>
      <c r="D2469" s="61"/>
      <c r="E2469" s="57"/>
      <c r="F2469" s="57"/>
    </row>
    <row r="2470" spans="1:6">
      <c r="A2470" s="52"/>
      <c r="B2470" s="56"/>
      <c r="C2470" s="57"/>
      <c r="D2470" s="61"/>
      <c r="E2470" s="57"/>
      <c r="F2470" s="57"/>
    </row>
    <row r="2471" spans="1:6">
      <c r="A2471" s="52"/>
      <c r="B2471" s="56"/>
      <c r="C2471" s="57"/>
      <c r="D2471" s="61"/>
      <c r="E2471" s="57"/>
      <c r="F2471" s="57"/>
    </row>
    <row r="2472" spans="1:6">
      <c r="A2472" s="52"/>
      <c r="B2472" s="56"/>
      <c r="C2472" s="57"/>
      <c r="D2472" s="61"/>
      <c r="E2472" s="57"/>
      <c r="F2472" s="57"/>
    </row>
    <row r="2473" spans="1:6">
      <c r="A2473" s="52"/>
      <c r="B2473" s="56"/>
      <c r="C2473" s="57"/>
      <c r="D2473" s="61"/>
      <c r="E2473" s="57"/>
      <c r="F2473" s="57"/>
    </row>
    <row r="2474" spans="1:6">
      <c r="A2474" s="52"/>
      <c r="B2474" s="56"/>
      <c r="C2474" s="57"/>
      <c r="D2474" s="61"/>
      <c r="E2474" s="57"/>
      <c r="F2474" s="57"/>
    </row>
    <row r="2475" spans="1:6">
      <c r="A2475" s="52"/>
      <c r="B2475" s="56"/>
      <c r="C2475" s="57"/>
      <c r="D2475" s="61"/>
      <c r="E2475" s="57"/>
      <c r="F2475" s="57"/>
    </row>
    <row r="2476" spans="1:6">
      <c r="A2476" s="52"/>
      <c r="B2476" s="56"/>
      <c r="C2476" s="57"/>
      <c r="D2476" s="61"/>
      <c r="E2476" s="57"/>
      <c r="F2476" s="57"/>
    </row>
    <row r="2477" spans="1:6">
      <c r="A2477" s="52"/>
      <c r="B2477" s="56"/>
      <c r="C2477" s="57"/>
      <c r="D2477" s="61"/>
      <c r="E2477" s="57"/>
      <c r="F2477" s="57"/>
    </row>
    <row r="2478" spans="1:6">
      <c r="A2478" s="52"/>
      <c r="B2478" s="56"/>
      <c r="C2478" s="57"/>
      <c r="D2478" s="61"/>
      <c r="E2478" s="57"/>
      <c r="F2478" s="57"/>
    </row>
    <row r="2479" spans="1:6">
      <c r="A2479" s="52"/>
      <c r="B2479" s="56"/>
      <c r="C2479" s="57"/>
      <c r="D2479" s="61"/>
      <c r="E2479" s="57"/>
      <c r="F2479" s="57"/>
    </row>
    <row r="2480" spans="1:6">
      <c r="A2480" s="52"/>
      <c r="B2480" s="56"/>
      <c r="C2480" s="57"/>
      <c r="D2480" s="61"/>
      <c r="E2480" s="57"/>
      <c r="F2480" s="57"/>
    </row>
    <row r="2481" spans="1:6">
      <c r="A2481" s="52"/>
      <c r="B2481" s="56"/>
      <c r="C2481" s="57"/>
      <c r="D2481" s="61"/>
      <c r="E2481" s="57"/>
      <c r="F2481" s="57"/>
    </row>
    <row r="2482" spans="1:6">
      <c r="A2482" s="52"/>
      <c r="B2482" s="56"/>
      <c r="C2482" s="57"/>
      <c r="D2482" s="61"/>
      <c r="E2482" s="57"/>
      <c r="F2482" s="57"/>
    </row>
    <row r="2483" spans="1:6">
      <c r="A2483" s="52"/>
      <c r="B2483" s="56"/>
      <c r="C2483" s="57"/>
      <c r="D2483" s="61"/>
      <c r="E2483" s="57"/>
      <c r="F2483" s="57"/>
    </row>
    <row r="2484" spans="1:6">
      <c r="A2484" s="52"/>
      <c r="B2484" s="56"/>
      <c r="C2484" s="57"/>
      <c r="D2484" s="61"/>
      <c r="E2484" s="57"/>
      <c r="F2484" s="57"/>
    </row>
    <row r="2485" spans="1:6">
      <c r="A2485" s="52"/>
      <c r="B2485" s="56"/>
      <c r="C2485" s="57"/>
      <c r="D2485" s="61"/>
      <c r="E2485" s="57"/>
      <c r="F2485" s="57"/>
    </row>
    <row r="2486" spans="1:6">
      <c r="A2486" s="52"/>
      <c r="B2486" s="56"/>
      <c r="C2486" s="57"/>
      <c r="D2486" s="61"/>
      <c r="E2486" s="57"/>
      <c r="F2486" s="57"/>
    </row>
    <row r="2487" spans="1:6">
      <c r="A2487" s="52"/>
      <c r="B2487" s="56"/>
      <c r="C2487" s="57"/>
      <c r="D2487" s="61"/>
      <c r="E2487" s="57"/>
      <c r="F2487" s="57"/>
    </row>
    <row r="2488" spans="1:6">
      <c r="A2488" s="52"/>
      <c r="B2488" s="56"/>
      <c r="C2488" s="57"/>
      <c r="D2488" s="61"/>
      <c r="E2488" s="57"/>
      <c r="F2488" s="57"/>
    </row>
    <row r="2489" spans="1:6">
      <c r="A2489" s="52"/>
      <c r="B2489" s="56"/>
      <c r="C2489" s="57"/>
      <c r="D2489" s="61"/>
      <c r="E2489" s="57"/>
      <c r="F2489" s="57"/>
    </row>
    <row r="2490" spans="1:6">
      <c r="A2490" s="52"/>
      <c r="B2490" s="56"/>
      <c r="C2490" s="57"/>
      <c r="D2490" s="61"/>
      <c r="E2490" s="57"/>
      <c r="F2490" s="57"/>
    </row>
    <row r="2491" spans="1:6">
      <c r="A2491" s="52"/>
      <c r="B2491" s="56"/>
      <c r="C2491" s="57"/>
      <c r="D2491" s="61"/>
      <c r="E2491" s="57"/>
      <c r="F2491" s="57"/>
    </row>
    <row r="2492" spans="1:6">
      <c r="A2492" s="52"/>
      <c r="B2492" s="56"/>
      <c r="C2492" s="57"/>
      <c r="D2492" s="61"/>
      <c r="E2492" s="57"/>
      <c r="F2492" s="57"/>
    </row>
    <row r="2493" spans="1:6">
      <c r="A2493" s="52"/>
      <c r="B2493" s="56"/>
      <c r="C2493" s="57"/>
      <c r="D2493" s="61"/>
      <c r="E2493" s="57"/>
      <c r="F2493" s="57"/>
    </row>
    <row r="2494" spans="1:6">
      <c r="A2494" s="52"/>
      <c r="B2494" s="56"/>
      <c r="C2494" s="57"/>
      <c r="D2494" s="61"/>
      <c r="E2494" s="57"/>
      <c r="F2494" s="57"/>
    </row>
    <row r="2495" spans="1:6">
      <c r="A2495" s="52"/>
      <c r="B2495" s="56"/>
      <c r="C2495" s="57"/>
      <c r="D2495" s="61"/>
      <c r="E2495" s="57"/>
      <c r="F2495" s="57"/>
    </row>
    <row r="2496" spans="1:6">
      <c r="A2496" s="52"/>
      <c r="B2496" s="56"/>
      <c r="C2496" s="57"/>
      <c r="D2496" s="61"/>
      <c r="E2496" s="57"/>
      <c r="F2496" s="57"/>
    </row>
    <row r="2497" spans="1:6">
      <c r="A2497" s="52"/>
      <c r="B2497" s="56"/>
      <c r="C2497" s="57"/>
      <c r="D2497" s="61"/>
      <c r="E2497" s="57"/>
      <c r="F2497" s="57"/>
    </row>
    <row r="2498" spans="1:6">
      <c r="A2498" s="52"/>
      <c r="B2498" s="56"/>
      <c r="C2498" s="57"/>
      <c r="D2498" s="61"/>
      <c r="E2498" s="57"/>
      <c r="F2498" s="57"/>
    </row>
    <row r="2499" spans="1:6">
      <c r="A2499" s="52"/>
      <c r="B2499" s="56"/>
      <c r="C2499" s="57"/>
      <c r="D2499" s="61"/>
      <c r="E2499" s="57"/>
      <c r="F2499" s="57"/>
    </row>
    <row r="2500" spans="1:6">
      <c r="A2500" s="52"/>
      <c r="B2500" s="56"/>
      <c r="C2500" s="57"/>
      <c r="D2500" s="61"/>
      <c r="E2500" s="57"/>
      <c r="F2500" s="57"/>
    </row>
    <row r="2501" spans="1:6">
      <c r="A2501" s="52"/>
      <c r="B2501" s="56"/>
      <c r="C2501" s="57"/>
      <c r="D2501" s="61"/>
      <c r="E2501" s="57"/>
      <c r="F2501" s="57"/>
    </row>
    <row r="2502" spans="1:6">
      <c r="A2502" s="52"/>
      <c r="B2502" s="56"/>
      <c r="C2502" s="57"/>
      <c r="D2502" s="61"/>
      <c r="E2502" s="57"/>
      <c r="F2502" s="57"/>
    </row>
    <row r="2503" spans="1:6">
      <c r="A2503" s="52"/>
      <c r="B2503" s="56"/>
      <c r="C2503" s="57"/>
      <c r="D2503" s="61"/>
      <c r="E2503" s="57"/>
      <c r="F2503" s="57"/>
    </row>
    <row r="2504" spans="1:6">
      <c r="A2504" s="52"/>
      <c r="B2504" s="56"/>
      <c r="C2504" s="57"/>
      <c r="D2504" s="61"/>
      <c r="E2504" s="57"/>
      <c r="F2504" s="57"/>
    </row>
    <row r="2505" spans="1:6">
      <c r="A2505" s="52"/>
      <c r="B2505" s="56"/>
      <c r="C2505" s="57"/>
      <c r="D2505" s="61"/>
      <c r="E2505" s="57"/>
      <c r="F2505" s="57"/>
    </row>
    <row r="2506" spans="1:6">
      <c r="A2506" s="52"/>
      <c r="B2506" s="56"/>
      <c r="C2506" s="57"/>
      <c r="D2506" s="61"/>
      <c r="E2506" s="57"/>
      <c r="F2506" s="57"/>
    </row>
    <row r="2507" spans="1:6">
      <c r="A2507" s="52"/>
      <c r="B2507" s="56"/>
      <c r="C2507" s="57"/>
      <c r="D2507" s="61"/>
      <c r="E2507" s="57"/>
      <c r="F2507" s="57"/>
    </row>
    <row r="2508" spans="1:6">
      <c r="A2508" s="52"/>
      <c r="B2508" s="56"/>
      <c r="C2508" s="57"/>
      <c r="D2508" s="61"/>
      <c r="E2508" s="57"/>
      <c r="F2508" s="57"/>
    </row>
    <row r="2509" spans="1:6">
      <c r="A2509" s="52"/>
      <c r="B2509" s="56"/>
      <c r="C2509" s="57"/>
      <c r="D2509" s="61"/>
      <c r="E2509" s="57"/>
      <c r="F2509" s="57"/>
    </row>
    <row r="2510" spans="1:6">
      <c r="A2510" s="52"/>
      <c r="B2510" s="56"/>
      <c r="C2510" s="57"/>
      <c r="D2510" s="61"/>
      <c r="E2510" s="57"/>
      <c r="F2510" s="57"/>
    </row>
    <row r="2511" spans="1:6">
      <c r="A2511" s="52"/>
      <c r="B2511" s="56"/>
      <c r="C2511" s="57"/>
      <c r="D2511" s="61"/>
      <c r="E2511" s="57"/>
      <c r="F2511" s="57"/>
    </row>
    <row r="2512" spans="1:6">
      <c r="A2512" s="52"/>
      <c r="B2512" s="56"/>
      <c r="C2512" s="57"/>
      <c r="D2512" s="61"/>
      <c r="E2512" s="57"/>
      <c r="F2512" s="57"/>
    </row>
    <row r="2513" spans="1:6">
      <c r="A2513" s="52"/>
      <c r="B2513" s="56"/>
      <c r="C2513" s="57"/>
      <c r="D2513" s="61"/>
      <c r="E2513" s="57"/>
      <c r="F2513" s="57"/>
    </row>
    <row r="2514" spans="1:6">
      <c r="A2514" s="52"/>
      <c r="B2514" s="56"/>
      <c r="C2514" s="57"/>
      <c r="D2514" s="61"/>
      <c r="E2514" s="57"/>
      <c r="F2514" s="57"/>
    </row>
    <row r="2515" spans="1:6">
      <c r="A2515" s="52"/>
      <c r="B2515" s="56"/>
      <c r="C2515" s="57"/>
      <c r="D2515" s="61"/>
      <c r="E2515" s="57"/>
      <c r="F2515" s="57"/>
    </row>
    <row r="2516" spans="1:6">
      <c r="A2516" s="52"/>
      <c r="B2516" s="56"/>
      <c r="C2516" s="57"/>
      <c r="D2516" s="61"/>
      <c r="E2516" s="57"/>
      <c r="F2516" s="57"/>
    </row>
    <row r="2517" spans="1:6">
      <c r="A2517" s="52"/>
      <c r="B2517" s="56"/>
      <c r="C2517" s="57"/>
      <c r="D2517" s="61"/>
      <c r="E2517" s="57"/>
      <c r="F2517" s="57"/>
    </row>
    <row r="2518" spans="1:6">
      <c r="A2518" s="52"/>
      <c r="B2518" s="56"/>
      <c r="C2518" s="57"/>
      <c r="D2518" s="61"/>
      <c r="E2518" s="57"/>
      <c r="F2518" s="57"/>
    </row>
    <row r="2519" spans="1:6">
      <c r="A2519" s="52"/>
      <c r="B2519" s="56"/>
      <c r="C2519" s="57"/>
      <c r="D2519" s="61"/>
      <c r="E2519" s="57"/>
      <c r="F2519" s="57"/>
    </row>
    <row r="2520" spans="1:6">
      <c r="A2520" s="52"/>
      <c r="B2520" s="56"/>
      <c r="C2520" s="57"/>
      <c r="D2520" s="61"/>
      <c r="E2520" s="57"/>
      <c r="F2520" s="57"/>
    </row>
    <row r="2521" spans="1:6">
      <c r="A2521" s="52"/>
      <c r="B2521" s="56"/>
      <c r="C2521" s="57"/>
      <c r="D2521" s="61"/>
      <c r="E2521" s="57"/>
      <c r="F2521" s="57"/>
    </row>
    <row r="2522" spans="1:6">
      <c r="A2522" s="52"/>
      <c r="B2522" s="56"/>
      <c r="C2522" s="57"/>
      <c r="D2522" s="61"/>
      <c r="E2522" s="57"/>
      <c r="F2522" s="57"/>
    </row>
    <row r="2523" spans="1:6">
      <c r="A2523" s="52"/>
      <c r="B2523" s="56"/>
      <c r="C2523" s="57"/>
      <c r="D2523" s="61"/>
      <c r="E2523" s="57"/>
      <c r="F2523" s="57"/>
    </row>
    <row r="2524" spans="1:6">
      <c r="A2524" s="52"/>
      <c r="B2524" s="56"/>
      <c r="C2524" s="57"/>
      <c r="D2524" s="61"/>
      <c r="E2524" s="57"/>
      <c r="F2524" s="57"/>
    </row>
    <row r="2525" spans="1:6">
      <c r="A2525" s="52"/>
      <c r="B2525" s="56"/>
      <c r="C2525" s="57"/>
      <c r="D2525" s="61"/>
      <c r="E2525" s="57"/>
      <c r="F2525" s="57"/>
    </row>
    <row r="2526" spans="1:6">
      <c r="A2526" s="52"/>
      <c r="B2526" s="56"/>
      <c r="C2526" s="57"/>
      <c r="D2526" s="61"/>
      <c r="E2526" s="57"/>
      <c r="F2526" s="57"/>
    </row>
    <row r="2527" spans="1:6">
      <c r="A2527" s="52"/>
      <c r="B2527" s="56"/>
      <c r="C2527" s="57"/>
      <c r="D2527" s="61"/>
      <c r="E2527" s="57"/>
      <c r="F2527" s="57"/>
    </row>
    <row r="2528" spans="1:6">
      <c r="A2528" s="52"/>
      <c r="B2528" s="56"/>
      <c r="C2528" s="57"/>
      <c r="D2528" s="61"/>
      <c r="E2528" s="57"/>
      <c r="F2528" s="57"/>
    </row>
    <row r="2529" spans="1:6">
      <c r="A2529" s="52"/>
      <c r="B2529" s="56"/>
      <c r="C2529" s="57"/>
      <c r="D2529" s="61"/>
      <c r="E2529" s="57"/>
      <c r="F2529" s="57"/>
    </row>
    <row r="2530" spans="1:6">
      <c r="A2530" s="52"/>
      <c r="B2530" s="56"/>
      <c r="C2530" s="57"/>
      <c r="D2530" s="61"/>
      <c r="E2530" s="57"/>
      <c r="F2530" s="57"/>
    </row>
    <row r="2531" spans="1:6">
      <c r="A2531" s="52"/>
      <c r="B2531" s="56"/>
      <c r="C2531" s="57"/>
      <c r="D2531" s="61"/>
      <c r="E2531" s="57"/>
      <c r="F2531" s="57"/>
    </row>
    <row r="2532" spans="1:6">
      <c r="A2532" s="52"/>
      <c r="B2532" s="56"/>
      <c r="C2532" s="57"/>
      <c r="D2532" s="61"/>
      <c r="E2532" s="57"/>
      <c r="F2532" s="57"/>
    </row>
    <row r="2533" spans="1:6">
      <c r="A2533" s="52"/>
      <c r="B2533" s="56"/>
      <c r="C2533" s="57"/>
      <c r="D2533" s="61"/>
      <c r="E2533" s="57"/>
      <c r="F2533" s="57"/>
    </row>
    <row r="2534" spans="1:6">
      <c r="A2534" s="52"/>
      <c r="B2534" s="56"/>
      <c r="C2534" s="57"/>
      <c r="D2534" s="61"/>
      <c r="E2534" s="57"/>
      <c r="F2534" s="57"/>
    </row>
    <row r="2535" spans="1:6">
      <c r="A2535" s="52"/>
      <c r="B2535" s="56"/>
      <c r="C2535" s="57"/>
      <c r="D2535" s="61"/>
      <c r="E2535" s="57"/>
      <c r="F2535" s="57"/>
    </row>
    <row r="2536" spans="1:6">
      <c r="A2536" s="52"/>
      <c r="B2536" s="56"/>
      <c r="C2536" s="57"/>
      <c r="D2536" s="61"/>
      <c r="E2536" s="57"/>
      <c r="F2536" s="57"/>
    </row>
    <row r="2537" spans="1:6">
      <c r="A2537" s="52"/>
      <c r="B2537" s="56"/>
      <c r="C2537" s="57"/>
      <c r="D2537" s="61"/>
      <c r="E2537" s="57"/>
      <c r="F2537" s="57"/>
    </row>
    <row r="2538" spans="1:6">
      <c r="A2538" s="52"/>
      <c r="B2538" s="56"/>
      <c r="C2538" s="57"/>
      <c r="D2538" s="61"/>
      <c r="E2538" s="57"/>
      <c r="F2538" s="57"/>
    </row>
    <row r="2539" spans="1:6">
      <c r="A2539" s="52"/>
      <c r="B2539" s="56"/>
      <c r="C2539" s="57"/>
      <c r="D2539" s="61"/>
      <c r="E2539" s="57"/>
      <c r="F2539" s="57"/>
    </row>
    <row r="2540" spans="1:6">
      <c r="A2540" s="52"/>
      <c r="B2540" s="56"/>
      <c r="C2540" s="57"/>
      <c r="D2540" s="61"/>
      <c r="E2540" s="57"/>
      <c r="F2540" s="57"/>
    </row>
    <row r="2541" spans="1:6">
      <c r="A2541" s="52"/>
      <c r="B2541" s="56"/>
      <c r="C2541" s="57"/>
      <c r="D2541" s="61"/>
      <c r="E2541" s="57"/>
      <c r="F2541" s="57"/>
    </row>
    <row r="2542" spans="1:6">
      <c r="A2542" s="52"/>
      <c r="B2542" s="56"/>
      <c r="C2542" s="57"/>
      <c r="D2542" s="61"/>
      <c r="E2542" s="57"/>
      <c r="F2542" s="57"/>
    </row>
    <row r="2543" spans="1:6">
      <c r="A2543" s="52"/>
      <c r="B2543" s="56"/>
      <c r="C2543" s="57"/>
      <c r="D2543" s="61"/>
      <c r="E2543" s="57"/>
      <c r="F2543" s="57"/>
    </row>
    <row r="2544" spans="1:6">
      <c r="A2544" s="52"/>
      <c r="B2544" s="56"/>
      <c r="C2544" s="57"/>
      <c r="D2544" s="61"/>
      <c r="E2544" s="57"/>
      <c r="F2544" s="57"/>
    </row>
    <row r="2545" spans="1:6">
      <c r="A2545" s="52"/>
      <c r="B2545" s="56"/>
      <c r="C2545" s="57"/>
      <c r="D2545" s="61"/>
      <c r="E2545" s="57"/>
      <c r="F2545" s="57"/>
    </row>
    <row r="2546" spans="1:6">
      <c r="A2546" s="52"/>
      <c r="B2546" s="56"/>
      <c r="C2546" s="57"/>
      <c r="D2546" s="61"/>
      <c r="E2546" s="57"/>
      <c r="F2546" s="57"/>
    </row>
    <row r="2547" spans="1:6">
      <c r="A2547" s="52"/>
      <c r="B2547" s="56"/>
      <c r="C2547" s="57"/>
      <c r="D2547" s="61"/>
      <c r="E2547" s="57"/>
      <c r="F2547" s="57"/>
    </row>
    <row r="2548" spans="1:6">
      <c r="A2548" s="52"/>
      <c r="B2548" s="56"/>
      <c r="C2548" s="57"/>
      <c r="D2548" s="61"/>
      <c r="E2548" s="57"/>
      <c r="F2548" s="57"/>
    </row>
    <row r="2549" spans="1:6">
      <c r="A2549" s="52"/>
      <c r="B2549" s="56"/>
      <c r="C2549" s="57"/>
      <c r="D2549" s="61"/>
      <c r="E2549" s="57"/>
      <c r="F2549" s="57"/>
    </row>
    <row r="2550" spans="1:6">
      <c r="A2550" s="52"/>
      <c r="B2550" s="56"/>
      <c r="C2550" s="57"/>
      <c r="D2550" s="61"/>
      <c r="E2550" s="57"/>
      <c r="F2550" s="57"/>
    </row>
    <row r="2551" spans="1:6">
      <c r="A2551" s="52"/>
      <c r="B2551" s="56"/>
      <c r="C2551" s="57"/>
      <c r="D2551" s="61"/>
      <c r="E2551" s="57"/>
      <c r="F2551" s="57"/>
    </row>
    <row r="2552" spans="1:6">
      <c r="A2552" s="52"/>
      <c r="B2552" s="56"/>
      <c r="C2552" s="57"/>
      <c r="D2552" s="61"/>
      <c r="E2552" s="57"/>
      <c r="F2552" s="57"/>
    </row>
    <row r="2553" spans="1:6">
      <c r="A2553" s="52"/>
      <c r="B2553" s="56"/>
      <c r="C2553" s="57"/>
      <c r="D2553" s="61"/>
      <c r="E2553" s="57"/>
      <c r="F2553" s="57"/>
    </row>
    <row r="2554" spans="1:6">
      <c r="A2554" s="52"/>
      <c r="B2554" s="56"/>
      <c r="C2554" s="57"/>
      <c r="D2554" s="61"/>
      <c r="E2554" s="57"/>
      <c r="F2554" s="57"/>
    </row>
    <row r="2555" spans="1:6">
      <c r="A2555" s="52"/>
      <c r="B2555" s="56"/>
      <c r="C2555" s="57"/>
      <c r="D2555" s="61"/>
      <c r="E2555" s="57"/>
      <c r="F2555" s="57"/>
    </row>
    <row r="2556" spans="1:6">
      <c r="A2556" s="52"/>
      <c r="B2556" s="56"/>
      <c r="C2556" s="57"/>
      <c r="D2556" s="61"/>
      <c r="E2556" s="57"/>
      <c r="F2556" s="57"/>
    </row>
    <row r="2557" spans="1:6">
      <c r="A2557" s="52"/>
      <c r="B2557" s="56"/>
      <c r="C2557" s="57"/>
      <c r="D2557" s="61"/>
      <c r="E2557" s="57"/>
      <c r="F2557" s="57"/>
    </row>
    <row r="2558" spans="1:6">
      <c r="A2558" s="52"/>
      <c r="B2558" s="56"/>
      <c r="C2558" s="57"/>
      <c r="D2558" s="61"/>
      <c r="E2558" s="57"/>
      <c r="F2558" s="57"/>
    </row>
    <row r="2559" spans="1:6">
      <c r="A2559" s="52"/>
      <c r="B2559" s="56"/>
      <c r="C2559" s="57"/>
      <c r="D2559" s="61"/>
      <c r="E2559" s="57"/>
      <c r="F2559" s="57"/>
    </row>
    <row r="2560" spans="1:6">
      <c r="A2560" s="52"/>
      <c r="B2560" s="56"/>
      <c r="C2560" s="57"/>
      <c r="D2560" s="61"/>
      <c r="E2560" s="57"/>
      <c r="F2560" s="57"/>
    </row>
    <row r="2561" spans="1:6">
      <c r="A2561" s="52"/>
      <c r="B2561" s="56"/>
      <c r="C2561" s="57"/>
      <c r="D2561" s="61"/>
      <c r="E2561" s="57"/>
      <c r="F2561" s="57"/>
    </row>
    <row r="2562" spans="1:6">
      <c r="A2562" s="52"/>
      <c r="B2562" s="56"/>
      <c r="C2562" s="57"/>
      <c r="D2562" s="61"/>
      <c r="E2562" s="57"/>
      <c r="F2562" s="57"/>
    </row>
    <row r="2563" spans="1:6">
      <c r="A2563" s="52"/>
      <c r="B2563" s="56"/>
      <c r="C2563" s="57"/>
      <c r="D2563" s="61"/>
      <c r="E2563" s="57"/>
      <c r="F2563" s="57"/>
    </row>
    <row r="2564" spans="1:6">
      <c r="A2564" s="52"/>
      <c r="B2564" s="56"/>
      <c r="C2564" s="57"/>
      <c r="D2564" s="61"/>
      <c r="E2564" s="57"/>
      <c r="F2564" s="57"/>
    </row>
    <row r="2565" spans="1:6">
      <c r="A2565" s="52"/>
      <c r="B2565" s="56"/>
      <c r="C2565" s="57"/>
      <c r="D2565" s="61"/>
      <c r="E2565" s="57"/>
      <c r="F2565" s="57"/>
    </row>
    <row r="2566" spans="1:6">
      <c r="A2566" s="52"/>
      <c r="B2566" s="56"/>
      <c r="C2566" s="57"/>
      <c r="D2566" s="61"/>
      <c r="E2566" s="57"/>
      <c r="F2566" s="57"/>
    </row>
    <row r="2567" spans="1:6">
      <c r="A2567" s="52"/>
      <c r="B2567" s="56"/>
      <c r="C2567" s="57"/>
      <c r="D2567" s="61"/>
      <c r="E2567" s="57"/>
      <c r="F2567" s="57"/>
    </row>
    <row r="2568" spans="1:6">
      <c r="A2568" s="52"/>
      <c r="B2568" s="56"/>
      <c r="C2568" s="57"/>
      <c r="D2568" s="61"/>
      <c r="E2568" s="57"/>
      <c r="F2568" s="57"/>
    </row>
    <row r="2569" spans="1:6">
      <c r="A2569" s="52"/>
      <c r="B2569" s="56"/>
      <c r="C2569" s="57"/>
      <c r="D2569" s="61"/>
      <c r="E2569" s="57"/>
      <c r="F2569" s="57"/>
    </row>
    <row r="2570" spans="1:6">
      <c r="A2570" s="52"/>
      <c r="B2570" s="56"/>
      <c r="C2570" s="57"/>
      <c r="D2570" s="61"/>
      <c r="E2570" s="57"/>
      <c r="F2570" s="57"/>
    </row>
    <row r="2571" spans="1:6">
      <c r="A2571" s="52"/>
      <c r="B2571" s="56"/>
      <c r="C2571" s="57"/>
      <c r="D2571" s="61"/>
      <c r="E2571" s="57"/>
      <c r="F2571" s="57"/>
    </row>
    <row r="2572" spans="1:6">
      <c r="A2572" s="52"/>
      <c r="B2572" s="56"/>
      <c r="C2572" s="57"/>
      <c r="D2572" s="61"/>
      <c r="E2572" s="57"/>
      <c r="F2572" s="57"/>
    </row>
    <row r="2573" spans="1:6">
      <c r="A2573" s="52"/>
      <c r="B2573" s="56"/>
      <c r="C2573" s="57"/>
      <c r="D2573" s="61"/>
      <c r="E2573" s="57"/>
      <c r="F2573" s="57"/>
    </row>
    <row r="2574" spans="1:6">
      <c r="A2574" s="52"/>
      <c r="B2574" s="56"/>
      <c r="C2574" s="57"/>
      <c r="D2574" s="61"/>
      <c r="E2574" s="57"/>
      <c r="F2574" s="57"/>
    </row>
    <row r="2575" spans="1:6">
      <c r="A2575" s="52"/>
      <c r="B2575" s="56"/>
      <c r="C2575" s="57"/>
      <c r="D2575" s="61"/>
      <c r="E2575" s="57"/>
      <c r="F2575" s="57"/>
    </row>
    <row r="2576" spans="1:6">
      <c r="A2576" s="52"/>
      <c r="B2576" s="56"/>
      <c r="C2576" s="57"/>
      <c r="D2576" s="61"/>
      <c r="E2576" s="57"/>
      <c r="F2576" s="57"/>
    </row>
    <row r="2577" spans="1:6">
      <c r="A2577" s="52"/>
      <c r="B2577" s="56"/>
      <c r="C2577" s="57"/>
      <c r="D2577" s="61"/>
      <c r="E2577" s="57"/>
      <c r="F2577" s="57"/>
    </row>
    <row r="2578" spans="1:6">
      <c r="A2578" s="52"/>
      <c r="B2578" s="56"/>
      <c r="C2578" s="57"/>
      <c r="D2578" s="61"/>
      <c r="E2578" s="57"/>
      <c r="F2578" s="57"/>
    </row>
    <row r="2579" spans="1:6">
      <c r="A2579" s="52"/>
      <c r="B2579" s="56"/>
      <c r="C2579" s="57"/>
      <c r="D2579" s="61"/>
      <c r="E2579" s="57"/>
      <c r="F2579" s="57"/>
    </row>
    <row r="2580" spans="1:6">
      <c r="A2580" s="52"/>
      <c r="B2580" s="56"/>
      <c r="C2580" s="57"/>
      <c r="D2580" s="61"/>
      <c r="E2580" s="57"/>
      <c r="F2580" s="57"/>
    </row>
    <row r="2581" spans="1:6">
      <c r="A2581" s="52"/>
      <c r="B2581" s="56"/>
      <c r="C2581" s="57"/>
      <c r="D2581" s="61"/>
      <c r="E2581" s="57"/>
      <c r="F2581" s="57"/>
    </row>
    <row r="2582" spans="1:6">
      <c r="A2582" s="52"/>
      <c r="B2582" s="56"/>
      <c r="C2582" s="57"/>
      <c r="D2582" s="61"/>
      <c r="E2582" s="57"/>
      <c r="F2582" s="57"/>
    </row>
    <row r="2583" spans="1:6">
      <c r="A2583" s="52"/>
      <c r="B2583" s="56"/>
      <c r="C2583" s="57"/>
      <c r="D2583" s="61"/>
      <c r="E2583" s="57"/>
      <c r="F2583" s="57"/>
    </row>
    <row r="2584" spans="1:6">
      <c r="A2584" s="52"/>
      <c r="B2584" s="56"/>
      <c r="C2584" s="57"/>
      <c r="D2584" s="61"/>
      <c r="E2584" s="57"/>
      <c r="F2584" s="57"/>
    </row>
    <row r="2585" spans="1:6">
      <c r="A2585" s="52"/>
      <c r="B2585" s="56"/>
      <c r="C2585" s="57"/>
      <c r="D2585" s="61"/>
      <c r="E2585" s="57"/>
      <c r="F2585" s="57"/>
    </row>
    <row r="2586" spans="1:6">
      <c r="A2586" s="52"/>
      <c r="B2586" s="56"/>
      <c r="C2586" s="57"/>
      <c r="D2586" s="61"/>
      <c r="E2586" s="57"/>
      <c r="F2586" s="57"/>
    </row>
    <row r="2587" spans="1:6">
      <c r="A2587" s="52"/>
      <c r="B2587" s="56"/>
      <c r="C2587" s="57"/>
      <c r="D2587" s="61"/>
      <c r="E2587" s="57"/>
      <c r="F2587" s="57"/>
    </row>
    <row r="2588" spans="1:6">
      <c r="A2588" s="52"/>
      <c r="B2588" s="56"/>
      <c r="C2588" s="57"/>
      <c r="D2588" s="61"/>
      <c r="E2588" s="57"/>
      <c r="F2588" s="57"/>
    </row>
    <row r="2589" spans="1:6">
      <c r="A2589" s="52"/>
      <c r="B2589" s="56"/>
      <c r="C2589" s="57"/>
      <c r="D2589" s="61"/>
      <c r="E2589" s="57"/>
      <c r="F2589" s="57"/>
    </row>
    <row r="2590" spans="1:6">
      <c r="A2590" s="52"/>
      <c r="B2590" s="56"/>
      <c r="C2590" s="57"/>
      <c r="D2590" s="61"/>
      <c r="E2590" s="57"/>
      <c r="F2590" s="57"/>
    </row>
    <row r="2591" spans="1:6">
      <c r="A2591" s="52"/>
      <c r="B2591" s="56"/>
      <c r="C2591" s="57"/>
      <c r="D2591" s="61"/>
      <c r="E2591" s="57"/>
      <c r="F2591" s="57"/>
    </row>
    <row r="2592" spans="1:6">
      <c r="A2592" s="52"/>
      <c r="B2592" s="56"/>
      <c r="C2592" s="57"/>
      <c r="D2592" s="61"/>
      <c r="E2592" s="57"/>
      <c r="F2592" s="57"/>
    </row>
    <row r="2593" spans="1:6">
      <c r="A2593" s="52"/>
      <c r="B2593" s="56"/>
      <c r="C2593" s="57"/>
      <c r="D2593" s="61"/>
      <c r="E2593" s="57"/>
      <c r="F2593" s="57"/>
    </row>
    <row r="2594" spans="1:6">
      <c r="A2594" s="52"/>
      <c r="B2594" s="56"/>
      <c r="C2594" s="57"/>
      <c r="D2594" s="61"/>
      <c r="E2594" s="57"/>
      <c r="F2594" s="57"/>
    </row>
    <row r="2595" spans="1:6">
      <c r="A2595" s="52"/>
      <c r="B2595" s="56"/>
      <c r="C2595" s="57"/>
      <c r="D2595" s="61"/>
      <c r="E2595" s="57"/>
      <c r="F2595" s="57"/>
    </row>
    <row r="2596" spans="1:6">
      <c r="A2596" s="52"/>
      <c r="B2596" s="56"/>
      <c r="C2596" s="57"/>
      <c r="D2596" s="61"/>
      <c r="E2596" s="57"/>
      <c r="F2596" s="57"/>
    </row>
    <row r="2597" spans="1:6">
      <c r="A2597" s="52"/>
      <c r="B2597" s="56"/>
      <c r="C2597" s="57"/>
      <c r="D2597" s="61"/>
      <c r="E2597" s="57"/>
      <c r="F2597" s="57"/>
    </row>
    <row r="2598" spans="1:6">
      <c r="A2598" s="52"/>
      <c r="B2598" s="56"/>
      <c r="C2598" s="57"/>
      <c r="D2598" s="61"/>
      <c r="E2598" s="57"/>
      <c r="F2598" s="57"/>
    </row>
    <row r="2599" spans="1:6">
      <c r="A2599" s="52"/>
      <c r="B2599" s="56"/>
      <c r="C2599" s="57"/>
      <c r="D2599" s="61"/>
      <c r="E2599" s="57"/>
      <c r="F2599" s="57"/>
    </row>
    <row r="2600" spans="1:6">
      <c r="A2600" s="52"/>
      <c r="B2600" s="56"/>
      <c r="C2600" s="57"/>
      <c r="D2600" s="61"/>
      <c r="E2600" s="57"/>
      <c r="F2600" s="57"/>
    </row>
    <row r="2601" spans="1:6">
      <c r="A2601" s="52"/>
      <c r="B2601" s="56"/>
      <c r="C2601" s="57"/>
      <c r="D2601" s="61"/>
      <c r="E2601" s="57"/>
      <c r="F2601" s="57"/>
    </row>
    <row r="2602" spans="1:6">
      <c r="A2602" s="52"/>
      <c r="B2602" s="56"/>
      <c r="C2602" s="57"/>
      <c r="D2602" s="61"/>
      <c r="E2602" s="57"/>
      <c r="F2602" s="57"/>
    </row>
    <row r="2603" spans="1:6">
      <c r="A2603" s="52"/>
      <c r="B2603" s="56"/>
      <c r="C2603" s="57"/>
      <c r="D2603" s="61"/>
      <c r="E2603" s="57"/>
      <c r="F2603" s="57"/>
    </row>
    <row r="2604" spans="1:6">
      <c r="A2604" s="52"/>
      <c r="B2604" s="56"/>
      <c r="C2604" s="57"/>
      <c r="D2604" s="61"/>
      <c r="E2604" s="57"/>
      <c r="F2604" s="57"/>
    </row>
    <row r="2605" spans="1:6">
      <c r="A2605" s="52"/>
      <c r="B2605" s="56"/>
      <c r="C2605" s="57"/>
      <c r="D2605" s="61"/>
      <c r="E2605" s="57"/>
      <c r="F2605" s="57"/>
    </row>
    <row r="2606" spans="1:6">
      <c r="A2606" s="52"/>
      <c r="B2606" s="56"/>
      <c r="C2606" s="57"/>
      <c r="D2606" s="61"/>
      <c r="E2606" s="57"/>
      <c r="F2606" s="57"/>
    </row>
    <row r="2607" spans="1:6">
      <c r="A2607" s="52"/>
      <c r="B2607" s="56"/>
      <c r="C2607" s="57"/>
      <c r="D2607" s="61"/>
      <c r="E2607" s="57"/>
      <c r="F2607" s="57"/>
    </row>
    <row r="2608" spans="1:6">
      <c r="A2608" s="52"/>
      <c r="B2608" s="56"/>
      <c r="C2608" s="57"/>
      <c r="D2608" s="61"/>
      <c r="E2608" s="57"/>
      <c r="F2608" s="57"/>
    </row>
    <row r="2609" spans="1:6">
      <c r="A2609" s="52"/>
      <c r="B2609" s="56"/>
      <c r="C2609" s="57"/>
      <c r="D2609" s="61"/>
      <c r="E2609" s="57"/>
      <c r="F2609" s="57"/>
    </row>
    <row r="2610" spans="1:6">
      <c r="A2610" s="52"/>
      <c r="B2610" s="56"/>
      <c r="C2610" s="57"/>
      <c r="D2610" s="61"/>
      <c r="E2610" s="57"/>
      <c r="F2610" s="57"/>
    </row>
    <row r="2611" spans="1:6">
      <c r="A2611" s="52"/>
      <c r="B2611" s="56"/>
      <c r="C2611" s="57"/>
      <c r="D2611" s="61"/>
      <c r="E2611" s="57"/>
      <c r="F2611" s="57"/>
    </row>
    <row r="2612" spans="1:6">
      <c r="A2612" s="52"/>
      <c r="B2612" s="56"/>
      <c r="C2612" s="57"/>
      <c r="D2612" s="61"/>
      <c r="E2612" s="57"/>
      <c r="F2612" s="57"/>
    </row>
    <row r="2613" spans="1:6">
      <c r="A2613" s="52"/>
      <c r="B2613" s="56"/>
      <c r="C2613" s="57"/>
      <c r="D2613" s="61"/>
      <c r="E2613" s="57"/>
      <c r="F2613" s="57"/>
    </row>
    <row r="2614" spans="1:6">
      <c r="A2614" s="52"/>
      <c r="B2614" s="56"/>
      <c r="C2614" s="57"/>
      <c r="D2614" s="61"/>
      <c r="E2614" s="57"/>
      <c r="F2614" s="57"/>
    </row>
    <row r="2615" spans="1:6">
      <c r="A2615" s="52"/>
      <c r="B2615" s="56"/>
      <c r="C2615" s="57"/>
      <c r="D2615" s="61"/>
      <c r="E2615" s="57"/>
      <c r="F2615" s="57"/>
    </row>
    <row r="2616" spans="1:6">
      <c r="A2616" s="52"/>
      <c r="B2616" s="56"/>
      <c r="C2616" s="57"/>
      <c r="D2616" s="61"/>
      <c r="E2616" s="57"/>
      <c r="F2616" s="57"/>
    </row>
    <row r="2617" spans="1:6">
      <c r="A2617" s="52"/>
      <c r="B2617" s="56"/>
      <c r="C2617" s="57"/>
      <c r="D2617" s="61"/>
      <c r="E2617" s="57"/>
      <c r="F2617" s="57"/>
    </row>
    <row r="2618" spans="1:6">
      <c r="A2618" s="52"/>
      <c r="B2618" s="56"/>
      <c r="C2618" s="57"/>
      <c r="D2618" s="61"/>
      <c r="E2618" s="57"/>
      <c r="F2618" s="57"/>
    </row>
    <row r="2619" spans="1:6">
      <c r="A2619" s="52"/>
      <c r="B2619" s="56"/>
      <c r="C2619" s="57"/>
      <c r="D2619" s="61"/>
      <c r="E2619" s="57"/>
      <c r="F2619" s="57"/>
    </row>
    <row r="2620" spans="1:6">
      <c r="A2620" s="52"/>
      <c r="B2620" s="56"/>
      <c r="C2620" s="57"/>
      <c r="D2620" s="61"/>
      <c r="E2620" s="57"/>
      <c r="F2620" s="57"/>
    </row>
    <row r="2621" spans="1:6">
      <c r="A2621" s="52"/>
      <c r="B2621" s="56"/>
      <c r="C2621" s="57"/>
      <c r="D2621" s="61"/>
      <c r="E2621" s="57"/>
      <c r="F2621" s="57"/>
    </row>
    <row r="2622" spans="1:6">
      <c r="A2622" s="52"/>
      <c r="B2622" s="56"/>
      <c r="C2622" s="57"/>
      <c r="D2622" s="61"/>
      <c r="E2622" s="57"/>
      <c r="F2622" s="57"/>
    </row>
    <row r="2623" spans="1:6">
      <c r="A2623" s="52"/>
      <c r="B2623" s="56"/>
      <c r="C2623" s="57"/>
      <c r="D2623" s="61"/>
      <c r="E2623" s="57"/>
      <c r="F2623" s="57"/>
    </row>
    <row r="2624" spans="1:6">
      <c r="A2624" s="52"/>
      <c r="B2624" s="56"/>
      <c r="C2624" s="57"/>
      <c r="D2624" s="61"/>
      <c r="E2624" s="57"/>
      <c r="F2624" s="57"/>
    </row>
    <row r="2625" spans="1:6">
      <c r="A2625" s="52"/>
      <c r="B2625" s="56"/>
      <c r="C2625" s="57"/>
      <c r="D2625" s="61"/>
      <c r="E2625" s="57"/>
      <c r="F2625" s="57"/>
    </row>
    <row r="2626" spans="1:6">
      <c r="A2626" s="52"/>
      <c r="B2626" s="56"/>
      <c r="C2626" s="57"/>
      <c r="D2626" s="61"/>
      <c r="E2626" s="57"/>
      <c r="F2626" s="57"/>
    </row>
    <row r="2627" spans="1:6">
      <c r="A2627" s="52"/>
      <c r="B2627" s="56"/>
      <c r="C2627" s="57"/>
      <c r="D2627" s="61"/>
      <c r="E2627" s="57"/>
      <c r="F2627" s="57"/>
    </row>
    <row r="2628" spans="1:6">
      <c r="A2628" s="52"/>
      <c r="B2628" s="56"/>
      <c r="C2628" s="57"/>
      <c r="D2628" s="61"/>
      <c r="E2628" s="57"/>
      <c r="F2628" s="57"/>
    </row>
    <row r="2629" spans="1:6">
      <c r="A2629" s="52"/>
      <c r="B2629" s="56"/>
      <c r="C2629" s="57"/>
      <c r="D2629" s="61"/>
      <c r="E2629" s="57"/>
      <c r="F2629" s="57"/>
    </row>
    <row r="2630" spans="1:6">
      <c r="A2630" s="52"/>
      <c r="B2630" s="56"/>
      <c r="C2630" s="57"/>
      <c r="D2630" s="61"/>
      <c r="E2630" s="57"/>
      <c r="F2630" s="57"/>
    </row>
    <row r="2631" spans="1:6">
      <c r="A2631" s="52"/>
      <c r="B2631" s="56"/>
      <c r="C2631" s="57"/>
      <c r="D2631" s="61"/>
      <c r="E2631" s="57"/>
      <c r="F2631" s="57"/>
    </row>
    <row r="2632" spans="1:6">
      <c r="A2632" s="52"/>
      <c r="B2632" s="56"/>
      <c r="C2632" s="57"/>
      <c r="D2632" s="61"/>
      <c r="E2632" s="57"/>
      <c r="F2632" s="57"/>
    </row>
    <row r="2633" spans="1:6">
      <c r="A2633" s="52"/>
      <c r="B2633" s="56"/>
      <c r="C2633" s="57"/>
      <c r="D2633" s="61"/>
      <c r="E2633" s="57"/>
      <c r="F2633" s="57"/>
    </row>
    <row r="2634" spans="1:6">
      <c r="A2634" s="52"/>
      <c r="B2634" s="56"/>
      <c r="C2634" s="57"/>
      <c r="D2634" s="61"/>
      <c r="E2634" s="57"/>
      <c r="F2634" s="57"/>
    </row>
    <row r="2635" spans="1:6">
      <c r="A2635" s="52"/>
      <c r="B2635" s="56"/>
      <c r="C2635" s="57"/>
      <c r="D2635" s="61"/>
      <c r="E2635" s="57"/>
      <c r="F2635" s="57"/>
    </row>
    <row r="2636" spans="1:6">
      <c r="A2636" s="52"/>
      <c r="B2636" s="56"/>
      <c r="C2636" s="57"/>
      <c r="D2636" s="61"/>
      <c r="E2636" s="57"/>
      <c r="F2636" s="57"/>
    </row>
    <row r="2637" spans="1:6">
      <c r="A2637" s="52"/>
      <c r="B2637" s="56"/>
      <c r="C2637" s="57"/>
      <c r="D2637" s="61"/>
      <c r="E2637" s="57"/>
      <c r="F2637" s="57"/>
    </row>
    <row r="2638" spans="1:6">
      <c r="A2638" s="52"/>
      <c r="B2638" s="56"/>
      <c r="C2638" s="57"/>
      <c r="D2638" s="61"/>
      <c r="E2638" s="57"/>
      <c r="F2638" s="57"/>
    </row>
    <row r="2639" spans="1:6">
      <c r="A2639" s="52"/>
      <c r="B2639" s="56"/>
      <c r="C2639" s="57"/>
      <c r="D2639" s="61"/>
      <c r="E2639" s="57"/>
      <c r="F2639" s="57"/>
    </row>
    <row r="2640" spans="1:6">
      <c r="A2640" s="52"/>
      <c r="B2640" s="56"/>
      <c r="C2640" s="57"/>
      <c r="D2640" s="61"/>
      <c r="E2640" s="57"/>
      <c r="F2640" s="57"/>
    </row>
    <row r="2641" spans="1:6">
      <c r="A2641" s="52"/>
      <c r="B2641" s="56"/>
      <c r="C2641" s="57"/>
      <c r="D2641" s="61"/>
      <c r="E2641" s="57"/>
      <c r="F2641" s="57"/>
    </row>
    <row r="2642" spans="1:6">
      <c r="A2642" s="52"/>
      <c r="B2642" s="56"/>
      <c r="C2642" s="57"/>
      <c r="D2642" s="61"/>
      <c r="E2642" s="57"/>
      <c r="F2642" s="57"/>
    </row>
    <row r="2643" spans="1:6">
      <c r="A2643" s="52"/>
      <c r="B2643" s="56"/>
      <c r="C2643" s="57"/>
      <c r="D2643" s="61"/>
      <c r="E2643" s="57"/>
      <c r="F2643" s="57"/>
    </row>
    <row r="2644" spans="1:6">
      <c r="A2644" s="52"/>
      <c r="B2644" s="56"/>
      <c r="C2644" s="57"/>
      <c r="D2644" s="61"/>
      <c r="E2644" s="57"/>
      <c r="F2644" s="57"/>
    </row>
    <row r="2645" spans="1:6">
      <c r="A2645" s="52"/>
      <c r="B2645" s="56"/>
      <c r="C2645" s="57"/>
      <c r="D2645" s="61"/>
      <c r="E2645" s="57"/>
      <c r="F2645" s="57"/>
    </row>
    <row r="2646" spans="1:6">
      <c r="A2646" s="52"/>
      <c r="B2646" s="56"/>
      <c r="C2646" s="57"/>
      <c r="D2646" s="61"/>
      <c r="E2646" s="57"/>
      <c r="F2646" s="57"/>
    </row>
    <row r="2647" spans="1:6">
      <c r="A2647" s="52"/>
      <c r="B2647" s="56"/>
      <c r="C2647" s="57"/>
      <c r="D2647" s="61"/>
      <c r="E2647" s="57"/>
      <c r="F2647" s="57"/>
    </row>
    <row r="2648" spans="1:6">
      <c r="A2648" s="52"/>
      <c r="B2648" s="56"/>
      <c r="C2648" s="57"/>
      <c r="D2648" s="61"/>
      <c r="E2648" s="57"/>
      <c r="F2648" s="57"/>
    </row>
    <row r="2649" spans="1:6">
      <c r="A2649" s="52"/>
      <c r="B2649" s="56"/>
      <c r="C2649" s="57"/>
      <c r="D2649" s="61"/>
      <c r="E2649" s="57"/>
      <c r="F2649" s="57"/>
    </row>
    <row r="2650" spans="1:6">
      <c r="A2650" s="52"/>
      <c r="B2650" s="56"/>
      <c r="C2650" s="57"/>
      <c r="D2650" s="61"/>
      <c r="E2650" s="57"/>
      <c r="F2650" s="57"/>
    </row>
    <row r="2651" spans="1:6">
      <c r="A2651" s="52"/>
      <c r="B2651" s="56"/>
      <c r="C2651" s="57"/>
      <c r="D2651" s="61"/>
      <c r="E2651" s="57"/>
      <c r="F2651" s="57"/>
    </row>
    <row r="2652" spans="1:6">
      <c r="A2652" s="52"/>
      <c r="B2652" s="56"/>
      <c r="C2652" s="57"/>
      <c r="D2652" s="61"/>
      <c r="E2652" s="57"/>
      <c r="F2652" s="57"/>
    </row>
    <row r="2653" spans="1:6">
      <c r="A2653" s="52"/>
      <c r="B2653" s="56"/>
      <c r="C2653" s="57"/>
      <c r="D2653" s="61"/>
      <c r="E2653" s="57"/>
      <c r="F2653" s="57"/>
    </row>
    <row r="2654" spans="1:6">
      <c r="A2654" s="52"/>
      <c r="B2654" s="56"/>
      <c r="C2654" s="57"/>
      <c r="D2654" s="61"/>
      <c r="E2654" s="57"/>
      <c r="F2654" s="57"/>
    </row>
    <row r="2655" spans="1:6">
      <c r="A2655" s="52"/>
      <c r="B2655" s="56"/>
      <c r="C2655" s="57"/>
      <c r="D2655" s="61"/>
      <c r="E2655" s="57"/>
      <c r="F2655" s="57"/>
    </row>
    <row r="2656" spans="1:6">
      <c r="A2656" s="52"/>
      <c r="B2656" s="56"/>
      <c r="C2656" s="57"/>
      <c r="D2656" s="61"/>
      <c r="E2656" s="57"/>
      <c r="F2656" s="57"/>
    </row>
    <row r="2657" spans="1:6">
      <c r="A2657" s="52"/>
      <c r="B2657" s="56"/>
      <c r="C2657" s="57"/>
      <c r="D2657" s="61"/>
      <c r="E2657" s="57"/>
      <c r="F2657" s="57"/>
    </row>
    <row r="2658" spans="1:6">
      <c r="A2658" s="52"/>
      <c r="B2658" s="56"/>
      <c r="C2658" s="57"/>
      <c r="D2658" s="61"/>
      <c r="E2658" s="57"/>
      <c r="F2658" s="57"/>
    </row>
    <row r="2659" spans="1:6">
      <c r="A2659" s="52"/>
      <c r="B2659" s="56"/>
      <c r="C2659" s="57"/>
      <c r="D2659" s="61"/>
      <c r="E2659" s="57"/>
      <c r="F2659" s="57"/>
    </row>
    <row r="2660" spans="1:6">
      <c r="A2660" s="52"/>
      <c r="B2660" s="56"/>
      <c r="C2660" s="57"/>
      <c r="D2660" s="61"/>
      <c r="E2660" s="57"/>
      <c r="F2660" s="57"/>
    </row>
    <row r="2661" spans="1:6">
      <c r="A2661" s="52"/>
      <c r="B2661" s="56"/>
      <c r="C2661" s="57"/>
      <c r="D2661" s="61"/>
      <c r="E2661" s="57"/>
      <c r="F2661" s="57"/>
    </row>
    <row r="2662" spans="1:6">
      <c r="A2662" s="52"/>
      <c r="B2662" s="56"/>
      <c r="C2662" s="57"/>
      <c r="D2662" s="61"/>
      <c r="E2662" s="57"/>
      <c r="F2662" s="57"/>
    </row>
    <row r="2663" spans="1:6">
      <c r="A2663" s="52"/>
      <c r="B2663" s="56"/>
      <c r="C2663" s="57"/>
      <c r="D2663" s="61"/>
      <c r="E2663" s="57"/>
      <c r="F2663" s="57"/>
    </row>
    <row r="2664" spans="1:6">
      <c r="A2664" s="52"/>
      <c r="B2664" s="56"/>
      <c r="C2664" s="57"/>
      <c r="D2664" s="61"/>
      <c r="E2664" s="57"/>
      <c r="F2664" s="57"/>
    </row>
    <row r="2665" spans="1:6">
      <c r="A2665" s="52"/>
      <c r="B2665" s="56"/>
      <c r="C2665" s="57"/>
      <c r="D2665" s="61"/>
      <c r="E2665" s="57"/>
      <c r="F2665" s="57"/>
    </row>
    <row r="2666" spans="1:6">
      <c r="A2666" s="52"/>
      <c r="B2666" s="56"/>
      <c r="C2666" s="57"/>
      <c r="D2666" s="61"/>
      <c r="E2666" s="57"/>
      <c r="F2666" s="57"/>
    </row>
    <row r="2667" spans="1:6">
      <c r="A2667" s="52"/>
      <c r="B2667" s="56"/>
      <c r="C2667" s="57"/>
      <c r="D2667" s="61"/>
      <c r="E2667" s="57"/>
      <c r="F2667" s="57"/>
    </row>
    <row r="2668" spans="1:6">
      <c r="A2668" s="52"/>
      <c r="B2668" s="56"/>
      <c r="C2668" s="57"/>
      <c r="D2668" s="61"/>
      <c r="E2668" s="57"/>
      <c r="F2668" s="57"/>
    </row>
    <row r="2669" spans="1:6">
      <c r="A2669" s="52"/>
      <c r="B2669" s="56"/>
      <c r="C2669" s="57"/>
      <c r="D2669" s="61"/>
      <c r="E2669" s="57"/>
      <c r="F2669" s="57"/>
    </row>
    <row r="2670" spans="1:6">
      <c r="A2670" s="52"/>
      <c r="B2670" s="56"/>
      <c r="C2670" s="57"/>
      <c r="D2670" s="61"/>
      <c r="E2670" s="57"/>
      <c r="F2670" s="57"/>
    </row>
    <row r="2671" spans="1:6">
      <c r="A2671" s="52"/>
      <c r="B2671" s="56"/>
      <c r="C2671" s="57"/>
      <c r="D2671" s="61"/>
      <c r="E2671" s="57"/>
      <c r="F2671" s="57"/>
    </row>
    <row r="2672" spans="1:6">
      <c r="A2672" s="52"/>
      <c r="B2672" s="56"/>
      <c r="C2672" s="57"/>
      <c r="D2672" s="61"/>
      <c r="E2672" s="57"/>
      <c r="F2672" s="57"/>
    </row>
    <row r="2673" spans="1:6">
      <c r="A2673" s="52"/>
      <c r="B2673" s="56"/>
      <c r="C2673" s="57"/>
      <c r="D2673" s="61"/>
      <c r="E2673" s="57"/>
      <c r="F2673" s="57"/>
    </row>
    <row r="2674" spans="1:6">
      <c r="A2674" s="52"/>
      <c r="B2674" s="56"/>
      <c r="C2674" s="57"/>
      <c r="D2674" s="61"/>
      <c r="E2674" s="57"/>
      <c r="F2674" s="57"/>
    </row>
    <row r="2675" spans="1:6">
      <c r="A2675" s="52"/>
      <c r="B2675" s="56"/>
      <c r="C2675" s="57"/>
      <c r="D2675" s="61"/>
      <c r="E2675" s="57"/>
      <c r="F2675" s="57"/>
    </row>
    <row r="2676" spans="1:6">
      <c r="A2676" s="52"/>
      <c r="B2676" s="56"/>
      <c r="C2676" s="57"/>
      <c r="D2676" s="61"/>
      <c r="E2676" s="57"/>
      <c r="F2676" s="57"/>
    </row>
    <row r="2677" spans="1:6">
      <c r="A2677" s="52"/>
      <c r="B2677" s="56"/>
      <c r="C2677" s="57"/>
      <c r="D2677" s="61"/>
      <c r="E2677" s="57"/>
      <c r="F2677" s="57"/>
    </row>
    <row r="2678" spans="1:6">
      <c r="A2678" s="52"/>
      <c r="B2678" s="56"/>
      <c r="C2678" s="57"/>
      <c r="D2678" s="61"/>
      <c r="E2678" s="57"/>
      <c r="F2678" s="57"/>
    </row>
    <row r="2679" spans="1:6">
      <c r="A2679" s="52"/>
      <c r="B2679" s="56"/>
      <c r="C2679" s="57"/>
      <c r="D2679" s="61"/>
      <c r="E2679" s="57"/>
      <c r="F2679" s="57"/>
    </row>
    <row r="2680" spans="1:6">
      <c r="A2680" s="52"/>
      <c r="B2680" s="56"/>
      <c r="C2680" s="57"/>
      <c r="D2680" s="61"/>
      <c r="E2680" s="57"/>
      <c r="F2680" s="57"/>
    </row>
    <row r="2681" spans="1:6">
      <c r="A2681" s="52"/>
      <c r="B2681" s="56"/>
      <c r="C2681" s="57"/>
      <c r="D2681" s="61"/>
      <c r="E2681" s="57"/>
      <c r="F2681" s="57"/>
    </row>
    <row r="2682" spans="1:6">
      <c r="A2682" s="52"/>
      <c r="B2682" s="56"/>
      <c r="C2682" s="57"/>
      <c r="D2682" s="61"/>
      <c r="E2682" s="57"/>
      <c r="F2682" s="57"/>
    </row>
    <row r="2683" spans="1:6">
      <c r="A2683" s="52"/>
      <c r="B2683" s="56"/>
      <c r="C2683" s="57"/>
      <c r="D2683" s="61"/>
      <c r="E2683" s="57"/>
      <c r="F2683" s="57"/>
    </row>
    <row r="2684" spans="1:6">
      <c r="A2684" s="52"/>
      <c r="B2684" s="56"/>
      <c r="C2684" s="57"/>
      <c r="D2684" s="61"/>
      <c r="E2684" s="57"/>
      <c r="F2684" s="57"/>
    </row>
    <row r="2685" spans="1:6">
      <c r="A2685" s="52"/>
      <c r="B2685" s="56"/>
      <c r="C2685" s="57"/>
      <c r="D2685" s="61"/>
      <c r="E2685" s="57"/>
      <c r="F2685" s="57"/>
    </row>
    <row r="2686" spans="1:6">
      <c r="A2686" s="52"/>
      <c r="B2686" s="56"/>
      <c r="C2686" s="57"/>
      <c r="D2686" s="61"/>
      <c r="E2686" s="57"/>
      <c r="F2686" s="57"/>
    </row>
    <row r="2687" spans="1:6">
      <c r="A2687" s="52"/>
      <c r="B2687" s="56"/>
      <c r="C2687" s="57"/>
      <c r="D2687" s="61"/>
      <c r="E2687" s="57"/>
      <c r="F2687" s="57"/>
    </row>
    <row r="2688" spans="1:6">
      <c r="A2688" s="52"/>
      <c r="B2688" s="56"/>
      <c r="C2688" s="57"/>
      <c r="D2688" s="61"/>
      <c r="E2688" s="57"/>
      <c r="F2688" s="57"/>
    </row>
    <row r="2689" spans="1:6">
      <c r="A2689" s="52"/>
      <c r="B2689" s="56"/>
      <c r="C2689" s="57"/>
      <c r="D2689" s="61"/>
      <c r="E2689" s="57"/>
      <c r="F2689" s="57"/>
    </row>
    <row r="2690" spans="1:6">
      <c r="A2690" s="52"/>
      <c r="B2690" s="56"/>
      <c r="C2690" s="57"/>
      <c r="D2690" s="61"/>
      <c r="E2690" s="57"/>
      <c r="F2690" s="57"/>
    </row>
    <row r="2691" spans="1:6">
      <c r="A2691" s="52"/>
      <c r="B2691" s="56"/>
      <c r="C2691" s="57"/>
      <c r="D2691" s="61"/>
      <c r="E2691" s="57"/>
      <c r="F2691" s="57"/>
    </row>
    <row r="2692" spans="1:6">
      <c r="A2692" s="52"/>
      <c r="B2692" s="56"/>
      <c r="C2692" s="57"/>
      <c r="D2692" s="61"/>
      <c r="E2692" s="57"/>
      <c r="F2692" s="57"/>
    </row>
    <row r="2693" spans="1:6">
      <c r="A2693" s="52"/>
      <c r="B2693" s="56"/>
      <c r="C2693" s="57"/>
      <c r="D2693" s="61"/>
      <c r="E2693" s="57"/>
      <c r="F2693" s="57"/>
    </row>
    <row r="2694" spans="1:6">
      <c r="A2694" s="52"/>
      <c r="B2694" s="56"/>
      <c r="C2694" s="57"/>
      <c r="D2694" s="61"/>
      <c r="E2694" s="57"/>
      <c r="F2694" s="57"/>
    </row>
    <row r="2695" spans="1:6">
      <c r="A2695" s="52"/>
      <c r="B2695" s="56"/>
      <c r="C2695" s="57"/>
      <c r="D2695" s="61"/>
      <c r="E2695" s="57"/>
      <c r="F2695" s="57"/>
    </row>
    <row r="2696" spans="1:6">
      <c r="A2696" s="52"/>
      <c r="B2696" s="56"/>
      <c r="C2696" s="57"/>
      <c r="D2696" s="61"/>
      <c r="E2696" s="57"/>
      <c r="F2696" s="57"/>
    </row>
    <row r="2697" spans="1:6">
      <c r="A2697" s="52"/>
      <c r="B2697" s="56"/>
      <c r="C2697" s="57"/>
      <c r="D2697" s="61"/>
      <c r="E2697" s="57"/>
      <c r="F2697" s="57"/>
    </row>
    <row r="2698" spans="1:6">
      <c r="A2698" s="52"/>
      <c r="B2698" s="56"/>
      <c r="C2698" s="57"/>
      <c r="D2698" s="61"/>
      <c r="E2698" s="57"/>
      <c r="F2698" s="57"/>
    </row>
    <row r="2699" spans="1:6">
      <c r="A2699" s="52"/>
      <c r="B2699" s="56"/>
      <c r="C2699" s="57"/>
      <c r="D2699" s="61"/>
      <c r="E2699" s="57"/>
      <c r="F2699" s="57"/>
    </row>
    <row r="2700" spans="1:6">
      <c r="A2700" s="52"/>
      <c r="B2700" s="56"/>
      <c r="C2700" s="57"/>
      <c r="D2700" s="61"/>
      <c r="E2700" s="57"/>
      <c r="F2700" s="57"/>
    </row>
    <row r="2701" spans="1:6">
      <c r="A2701" s="52"/>
      <c r="B2701" s="56"/>
      <c r="C2701" s="57"/>
      <c r="D2701" s="61"/>
      <c r="E2701" s="57"/>
      <c r="F2701" s="57"/>
    </row>
    <row r="2702" spans="1:6">
      <c r="A2702" s="52"/>
      <c r="B2702" s="56"/>
      <c r="C2702" s="57"/>
      <c r="D2702" s="61"/>
      <c r="E2702" s="57"/>
      <c r="F2702" s="57"/>
    </row>
    <row r="2703" spans="1:6">
      <c r="A2703" s="52"/>
      <c r="B2703" s="56"/>
      <c r="C2703" s="57"/>
      <c r="D2703" s="61"/>
      <c r="E2703" s="57"/>
      <c r="F2703" s="57"/>
    </row>
    <row r="2704" spans="1:6">
      <c r="A2704" s="52"/>
      <c r="B2704" s="56"/>
      <c r="C2704" s="57"/>
      <c r="D2704" s="61"/>
      <c r="E2704" s="57"/>
      <c r="F2704" s="57"/>
    </row>
    <row r="2705" spans="1:6">
      <c r="A2705" s="52"/>
      <c r="B2705" s="56"/>
      <c r="C2705" s="57"/>
      <c r="D2705" s="61"/>
      <c r="E2705" s="57"/>
      <c r="F2705" s="57"/>
    </row>
    <row r="2706" spans="1:6">
      <c r="A2706" s="52"/>
      <c r="B2706" s="56"/>
      <c r="C2706" s="57"/>
      <c r="D2706" s="61"/>
      <c r="E2706" s="57"/>
      <c r="F2706" s="57"/>
    </row>
    <row r="2707" spans="1:6">
      <c r="A2707" s="52"/>
      <c r="B2707" s="56"/>
      <c r="C2707" s="57"/>
      <c r="D2707" s="61"/>
      <c r="E2707" s="57"/>
      <c r="F2707" s="57"/>
    </row>
    <row r="2708" spans="1:6">
      <c r="A2708" s="52"/>
      <c r="B2708" s="56"/>
      <c r="C2708" s="57"/>
      <c r="D2708" s="61"/>
      <c r="E2708" s="57"/>
      <c r="F2708" s="57"/>
    </row>
    <row r="2709" spans="1:6">
      <c r="A2709" s="52"/>
      <c r="B2709" s="56"/>
      <c r="C2709" s="57"/>
      <c r="D2709" s="61"/>
      <c r="E2709" s="57"/>
      <c r="F2709" s="57"/>
    </row>
    <row r="2710" spans="1:6">
      <c r="A2710" s="52"/>
      <c r="B2710" s="56"/>
      <c r="C2710" s="57"/>
      <c r="D2710" s="61"/>
      <c r="E2710" s="57"/>
      <c r="F2710" s="57"/>
    </row>
    <row r="2711" spans="1:6">
      <c r="A2711" s="52"/>
      <c r="B2711" s="56"/>
      <c r="C2711" s="57"/>
      <c r="D2711" s="61"/>
      <c r="E2711" s="57"/>
      <c r="F2711" s="57"/>
    </row>
    <row r="2712" spans="1:6">
      <c r="A2712" s="52"/>
      <c r="B2712" s="56"/>
      <c r="C2712" s="57"/>
      <c r="D2712" s="61"/>
      <c r="E2712" s="57"/>
      <c r="F2712" s="57"/>
    </row>
    <row r="2713" spans="1:6">
      <c r="A2713" s="52"/>
      <c r="B2713" s="56"/>
      <c r="C2713" s="57"/>
      <c r="D2713" s="61"/>
      <c r="E2713" s="57"/>
      <c r="F2713" s="57"/>
    </row>
    <row r="2714" spans="1:6">
      <c r="A2714" s="52"/>
      <c r="B2714" s="56"/>
      <c r="C2714" s="57"/>
      <c r="D2714" s="61"/>
      <c r="E2714" s="57"/>
      <c r="F2714" s="57"/>
    </row>
    <row r="2715" spans="1:6">
      <c r="A2715" s="52"/>
      <c r="B2715" s="56"/>
      <c r="C2715" s="57"/>
      <c r="D2715" s="61"/>
      <c r="E2715" s="57"/>
      <c r="F2715" s="57"/>
    </row>
    <row r="2716" spans="1:6">
      <c r="A2716" s="52"/>
      <c r="B2716" s="56"/>
      <c r="C2716" s="57"/>
      <c r="D2716" s="61"/>
      <c r="E2716" s="57"/>
      <c r="F2716" s="57"/>
    </row>
    <row r="2717" spans="1:6">
      <c r="A2717" s="52"/>
      <c r="B2717" s="56"/>
      <c r="C2717" s="57"/>
      <c r="D2717" s="61"/>
      <c r="E2717" s="57"/>
      <c r="F2717" s="57"/>
    </row>
    <row r="2718" spans="1:6">
      <c r="A2718" s="52"/>
      <c r="B2718" s="56"/>
      <c r="C2718" s="57"/>
      <c r="D2718" s="61"/>
      <c r="E2718" s="57"/>
      <c r="F2718" s="57"/>
    </row>
    <row r="2719" spans="1:6">
      <c r="A2719" s="52"/>
      <c r="B2719" s="56"/>
      <c r="C2719" s="57"/>
      <c r="D2719" s="61"/>
      <c r="E2719" s="57"/>
      <c r="F2719" s="57"/>
    </row>
    <row r="2720" spans="1:6">
      <c r="A2720" s="52"/>
      <c r="B2720" s="56"/>
      <c r="C2720" s="57"/>
      <c r="D2720" s="61"/>
      <c r="E2720" s="57"/>
      <c r="F2720" s="57"/>
    </row>
    <row r="2721" spans="1:6">
      <c r="A2721" s="52"/>
      <c r="B2721" s="56"/>
      <c r="C2721" s="57"/>
      <c r="D2721" s="61"/>
      <c r="E2721" s="57"/>
      <c r="F2721" s="57"/>
    </row>
    <row r="2722" spans="1:6">
      <c r="A2722" s="52"/>
      <c r="B2722" s="56"/>
      <c r="C2722" s="57"/>
      <c r="D2722" s="61"/>
      <c r="E2722" s="57"/>
      <c r="F2722" s="57"/>
    </row>
    <row r="2723" spans="1:6">
      <c r="A2723" s="52"/>
      <c r="B2723" s="56"/>
      <c r="C2723" s="57"/>
      <c r="D2723" s="61"/>
      <c r="E2723" s="57"/>
      <c r="F2723" s="57"/>
    </row>
    <row r="2724" spans="1:6">
      <c r="A2724" s="52"/>
      <c r="B2724" s="56"/>
      <c r="C2724" s="57"/>
      <c r="D2724" s="61"/>
      <c r="E2724" s="57"/>
      <c r="F2724" s="57"/>
    </row>
    <row r="2725" spans="1:6">
      <c r="A2725" s="52"/>
      <c r="B2725" s="56"/>
      <c r="C2725" s="57"/>
      <c r="D2725" s="61"/>
      <c r="E2725" s="57"/>
      <c r="F2725" s="57"/>
    </row>
    <row r="2726" spans="1:6">
      <c r="A2726" s="52"/>
      <c r="B2726" s="56"/>
      <c r="C2726" s="57"/>
      <c r="D2726" s="61"/>
      <c r="E2726" s="57"/>
      <c r="F2726" s="57"/>
    </row>
    <row r="2727" spans="1:6">
      <c r="A2727" s="52"/>
      <c r="B2727" s="56"/>
      <c r="C2727" s="57"/>
      <c r="D2727" s="61"/>
      <c r="E2727" s="57"/>
      <c r="F2727" s="57"/>
    </row>
    <row r="2728" spans="1:6">
      <c r="A2728" s="52"/>
      <c r="B2728" s="56"/>
      <c r="C2728" s="57"/>
      <c r="D2728" s="61"/>
      <c r="E2728" s="57"/>
      <c r="F2728" s="57"/>
    </row>
    <row r="2729" spans="1:6">
      <c r="A2729" s="52"/>
      <c r="B2729" s="56"/>
      <c r="C2729" s="57"/>
      <c r="D2729" s="61"/>
      <c r="E2729" s="57"/>
      <c r="F2729" s="57"/>
    </row>
    <row r="2730" spans="1:6">
      <c r="A2730" s="52"/>
      <c r="B2730" s="56"/>
      <c r="C2730" s="57"/>
      <c r="D2730" s="61"/>
      <c r="E2730" s="57"/>
      <c r="F2730" s="57"/>
    </row>
    <row r="2731" spans="1:6">
      <c r="A2731" s="52"/>
      <c r="B2731" s="56"/>
      <c r="C2731" s="57"/>
      <c r="D2731" s="61"/>
      <c r="E2731" s="57"/>
      <c r="F2731" s="57"/>
    </row>
    <row r="2732" spans="1:6">
      <c r="A2732" s="52"/>
      <c r="B2732" s="56"/>
      <c r="C2732" s="57"/>
      <c r="D2732" s="61"/>
      <c r="E2732" s="57"/>
      <c r="F2732" s="57"/>
    </row>
    <row r="2733" spans="1:6">
      <c r="A2733" s="52"/>
      <c r="B2733" s="56"/>
      <c r="C2733" s="57"/>
      <c r="D2733" s="61"/>
      <c r="E2733" s="57"/>
      <c r="F2733" s="57"/>
    </row>
    <row r="2734" spans="1:6">
      <c r="A2734" s="52"/>
      <c r="B2734" s="56"/>
      <c r="C2734" s="57"/>
      <c r="D2734" s="61"/>
      <c r="E2734" s="57"/>
      <c r="F2734" s="57"/>
    </row>
    <row r="2735" spans="1:6">
      <c r="A2735" s="52"/>
      <c r="B2735" s="56"/>
      <c r="C2735" s="57"/>
      <c r="D2735" s="61"/>
      <c r="E2735" s="57"/>
      <c r="F2735" s="57"/>
    </row>
    <row r="2736" spans="1:6">
      <c r="A2736" s="52"/>
      <c r="B2736" s="56"/>
      <c r="C2736" s="57"/>
      <c r="D2736" s="61"/>
      <c r="E2736" s="57"/>
      <c r="F2736" s="57"/>
    </row>
    <row r="2737" spans="1:6">
      <c r="A2737" s="52"/>
      <c r="B2737" s="56"/>
      <c r="C2737" s="57"/>
      <c r="D2737" s="61"/>
      <c r="E2737" s="57"/>
      <c r="F2737" s="57"/>
    </row>
    <row r="2738" spans="1:6">
      <c r="A2738" s="52"/>
      <c r="B2738" s="56"/>
      <c r="C2738" s="57"/>
      <c r="D2738" s="61"/>
      <c r="E2738" s="57"/>
      <c r="F2738" s="57"/>
    </row>
    <row r="2739" spans="1:6">
      <c r="A2739" s="52"/>
      <c r="B2739" s="56"/>
      <c r="C2739" s="57"/>
      <c r="D2739" s="61"/>
      <c r="E2739" s="57"/>
      <c r="F2739" s="57"/>
    </row>
    <row r="2740" spans="1:6">
      <c r="A2740" s="52"/>
      <c r="B2740" s="56"/>
      <c r="C2740" s="57"/>
      <c r="D2740" s="61"/>
      <c r="E2740" s="57"/>
      <c r="F2740" s="57"/>
    </row>
    <row r="2741" spans="1:6">
      <c r="A2741" s="52"/>
      <c r="B2741" s="56"/>
      <c r="C2741" s="57"/>
      <c r="D2741" s="61"/>
      <c r="E2741" s="57"/>
      <c r="F2741" s="57"/>
    </row>
    <row r="2742" spans="1:6">
      <c r="A2742" s="52"/>
      <c r="B2742" s="56"/>
      <c r="C2742" s="57"/>
      <c r="D2742" s="61"/>
      <c r="E2742" s="57"/>
      <c r="F2742" s="57"/>
    </row>
    <row r="2743" spans="1:6">
      <c r="A2743" s="52"/>
      <c r="B2743" s="56"/>
      <c r="C2743" s="57"/>
      <c r="D2743" s="61"/>
      <c r="E2743" s="57"/>
      <c r="F2743" s="57"/>
    </row>
    <row r="2744" spans="1:6">
      <c r="A2744" s="52"/>
      <c r="B2744" s="56"/>
      <c r="C2744" s="57"/>
      <c r="D2744" s="61"/>
      <c r="E2744" s="57"/>
      <c r="F2744" s="57"/>
    </row>
    <row r="2745" spans="1:6">
      <c r="A2745" s="52"/>
      <c r="B2745" s="56"/>
      <c r="C2745" s="57"/>
      <c r="D2745" s="61"/>
      <c r="E2745" s="57"/>
      <c r="F2745" s="57"/>
    </row>
    <row r="2746" spans="1:6">
      <c r="A2746" s="52"/>
      <c r="B2746" s="56"/>
      <c r="C2746" s="57"/>
      <c r="D2746" s="61"/>
      <c r="E2746" s="57"/>
      <c r="F2746" s="57"/>
    </row>
    <row r="2747" spans="1:6">
      <c r="A2747" s="52"/>
      <c r="B2747" s="56"/>
      <c r="C2747" s="57"/>
      <c r="D2747" s="61"/>
      <c r="E2747" s="57"/>
      <c r="F2747" s="57"/>
    </row>
    <row r="2748" spans="1:6">
      <c r="A2748" s="52"/>
      <c r="B2748" s="56"/>
      <c r="C2748" s="57"/>
      <c r="D2748" s="61"/>
      <c r="E2748" s="57"/>
      <c r="F2748" s="57"/>
    </row>
    <row r="2749" spans="1:6">
      <c r="A2749" s="52"/>
      <c r="B2749" s="56"/>
      <c r="C2749" s="57"/>
      <c r="D2749" s="61"/>
      <c r="E2749" s="57"/>
      <c r="F2749" s="57"/>
    </row>
    <row r="2750" spans="1:6">
      <c r="A2750" s="52"/>
      <c r="B2750" s="56"/>
      <c r="C2750" s="57"/>
      <c r="D2750" s="61"/>
      <c r="E2750" s="57"/>
      <c r="F2750" s="57"/>
    </row>
    <row r="2751" spans="1:6">
      <c r="A2751" s="52"/>
      <c r="B2751" s="56"/>
      <c r="C2751" s="57"/>
      <c r="D2751" s="61"/>
      <c r="E2751" s="57"/>
      <c r="F2751" s="57"/>
    </row>
    <row r="2752" spans="1:6">
      <c r="A2752" s="52"/>
      <c r="B2752" s="56"/>
      <c r="C2752" s="57"/>
      <c r="D2752" s="61"/>
      <c r="E2752" s="57"/>
      <c r="F2752" s="57"/>
    </row>
    <row r="2753" spans="1:6">
      <c r="A2753" s="52"/>
      <c r="B2753" s="56"/>
      <c r="C2753" s="57"/>
      <c r="D2753" s="61"/>
      <c r="E2753" s="57"/>
      <c r="F2753" s="57"/>
    </row>
    <row r="2754" spans="1:6">
      <c r="A2754" s="52"/>
      <c r="B2754" s="56"/>
      <c r="C2754" s="57"/>
      <c r="D2754" s="61"/>
      <c r="E2754" s="57"/>
      <c r="F2754" s="57"/>
    </row>
    <row r="2755" spans="1:6">
      <c r="A2755" s="52"/>
      <c r="B2755" s="56"/>
      <c r="C2755" s="57"/>
      <c r="D2755" s="61"/>
      <c r="E2755" s="57"/>
      <c r="F2755" s="57"/>
    </row>
    <row r="2756" spans="1:6">
      <c r="A2756" s="52"/>
      <c r="B2756" s="56"/>
      <c r="C2756" s="57"/>
      <c r="D2756" s="61"/>
      <c r="E2756" s="57"/>
      <c r="F2756" s="57"/>
    </row>
    <row r="2757" spans="1:6">
      <c r="A2757" s="52"/>
      <c r="B2757" s="56"/>
      <c r="C2757" s="57"/>
      <c r="D2757" s="61"/>
      <c r="E2757" s="57"/>
      <c r="F2757" s="57"/>
    </row>
    <row r="2758" spans="1:6">
      <c r="A2758" s="52"/>
      <c r="B2758" s="56"/>
      <c r="C2758" s="57"/>
      <c r="D2758" s="61"/>
      <c r="E2758" s="57"/>
      <c r="F2758" s="57"/>
    </row>
    <row r="2759" spans="1:6">
      <c r="A2759" s="52"/>
      <c r="B2759" s="56"/>
      <c r="C2759" s="57"/>
      <c r="D2759" s="61"/>
      <c r="E2759" s="57"/>
      <c r="F2759" s="57"/>
    </row>
    <row r="2760" spans="1:6">
      <c r="A2760" s="52"/>
      <c r="B2760" s="56"/>
      <c r="C2760" s="57"/>
      <c r="D2760" s="61"/>
      <c r="E2760" s="57"/>
      <c r="F2760" s="57"/>
    </row>
    <row r="2761" spans="1:6">
      <c r="A2761" s="52"/>
      <c r="B2761" s="56"/>
      <c r="C2761" s="57"/>
      <c r="D2761" s="61"/>
      <c r="E2761" s="57"/>
      <c r="F2761" s="57"/>
    </row>
    <row r="2762" spans="1:6">
      <c r="A2762" s="52"/>
      <c r="B2762" s="56"/>
      <c r="C2762" s="57"/>
      <c r="D2762" s="61"/>
      <c r="E2762" s="57"/>
      <c r="F2762" s="57"/>
    </row>
    <row r="2763" spans="1:6">
      <c r="A2763" s="52"/>
      <c r="B2763" s="56"/>
      <c r="C2763" s="57"/>
      <c r="D2763" s="61"/>
      <c r="E2763" s="57"/>
      <c r="F2763" s="57"/>
    </row>
    <row r="2764" spans="1:6">
      <c r="A2764" s="52"/>
      <c r="B2764" s="56"/>
      <c r="C2764" s="57"/>
      <c r="D2764" s="61"/>
      <c r="E2764" s="57"/>
      <c r="F2764" s="57"/>
    </row>
    <row r="2765" spans="1:6">
      <c r="A2765" s="52"/>
      <c r="B2765" s="56"/>
      <c r="C2765" s="57"/>
      <c r="D2765" s="61"/>
      <c r="E2765" s="57"/>
      <c r="F2765" s="57"/>
    </row>
    <row r="2766" spans="1:6">
      <c r="A2766" s="52"/>
      <c r="B2766" s="56"/>
      <c r="C2766" s="57"/>
      <c r="D2766" s="61"/>
      <c r="E2766" s="57"/>
      <c r="F2766" s="57"/>
    </row>
    <row r="2767" spans="1:6">
      <c r="A2767" s="52"/>
      <c r="B2767" s="56"/>
      <c r="C2767" s="57"/>
      <c r="D2767" s="61"/>
      <c r="E2767" s="57"/>
      <c r="F2767" s="57"/>
    </row>
    <row r="2768" spans="1:6">
      <c r="A2768" s="52"/>
      <c r="B2768" s="56"/>
      <c r="C2768" s="57"/>
      <c r="D2768" s="61"/>
      <c r="E2768" s="57"/>
      <c r="F2768" s="57"/>
    </row>
    <row r="2769" spans="1:6">
      <c r="A2769" s="52"/>
      <c r="B2769" s="56"/>
      <c r="C2769" s="57"/>
      <c r="D2769" s="61"/>
      <c r="E2769" s="57"/>
      <c r="F2769" s="57"/>
    </row>
    <row r="2770" spans="1:6">
      <c r="A2770" s="52"/>
      <c r="B2770" s="56"/>
      <c r="C2770" s="57"/>
      <c r="D2770" s="61"/>
      <c r="E2770" s="57"/>
      <c r="F2770" s="57"/>
    </row>
    <row r="2771" spans="1:6">
      <c r="A2771" s="52"/>
      <c r="B2771" s="56"/>
      <c r="C2771" s="57"/>
      <c r="D2771" s="61"/>
      <c r="E2771" s="57"/>
      <c r="F2771" s="57"/>
    </row>
    <row r="2772" spans="1:6">
      <c r="A2772" s="52"/>
      <c r="B2772" s="56"/>
      <c r="C2772" s="57"/>
      <c r="D2772" s="61"/>
      <c r="E2772" s="57"/>
      <c r="F2772" s="57"/>
    </row>
    <row r="2773" spans="1:6">
      <c r="A2773" s="52"/>
      <c r="B2773" s="56"/>
      <c r="C2773" s="57"/>
      <c r="D2773" s="61"/>
      <c r="E2773" s="57"/>
      <c r="F2773" s="57"/>
    </row>
    <row r="2774" spans="1:6">
      <c r="A2774" s="52"/>
      <c r="B2774" s="56"/>
      <c r="C2774" s="57"/>
      <c r="D2774" s="61"/>
      <c r="E2774" s="57"/>
      <c r="F2774" s="57"/>
    </row>
    <row r="2775" spans="1:6">
      <c r="A2775" s="52"/>
      <c r="B2775" s="56"/>
      <c r="C2775" s="57"/>
      <c r="D2775" s="61"/>
      <c r="E2775" s="57"/>
      <c r="F2775" s="57"/>
    </row>
    <row r="2776" spans="1:6">
      <c r="A2776" s="52"/>
      <c r="B2776" s="56"/>
      <c r="C2776" s="57"/>
      <c r="D2776" s="61"/>
      <c r="E2776" s="57"/>
      <c r="F2776" s="57"/>
    </row>
    <row r="2777" spans="1:6">
      <c r="A2777" s="52"/>
      <c r="B2777" s="56"/>
      <c r="C2777" s="57"/>
      <c r="D2777" s="61"/>
      <c r="E2777" s="57"/>
      <c r="F2777" s="57"/>
    </row>
    <row r="2778" spans="1:6">
      <c r="A2778" s="52"/>
      <c r="B2778" s="56"/>
      <c r="C2778" s="57"/>
      <c r="D2778" s="61"/>
      <c r="E2778" s="57"/>
      <c r="F2778" s="57"/>
    </row>
    <row r="2779" spans="1:6">
      <c r="A2779" s="52"/>
      <c r="B2779" s="56"/>
      <c r="C2779" s="57"/>
      <c r="D2779" s="61"/>
      <c r="E2779" s="57"/>
      <c r="F2779" s="57"/>
    </row>
    <row r="2780" spans="1:6">
      <c r="A2780" s="52"/>
      <c r="B2780" s="56"/>
      <c r="C2780" s="57"/>
      <c r="D2780" s="61"/>
      <c r="E2780" s="57"/>
      <c r="F2780" s="57"/>
    </row>
    <row r="2781" spans="1:6">
      <c r="A2781" s="52"/>
      <c r="B2781" s="56"/>
      <c r="C2781" s="57"/>
      <c r="D2781" s="61"/>
      <c r="E2781" s="57"/>
      <c r="F2781" s="57"/>
    </row>
    <row r="2782" spans="1:6">
      <c r="A2782" s="52"/>
      <c r="B2782" s="56"/>
      <c r="C2782" s="57"/>
      <c r="D2782" s="61"/>
      <c r="E2782" s="57"/>
      <c r="F2782" s="57"/>
    </row>
    <row r="2783" spans="1:6">
      <c r="A2783" s="52"/>
      <c r="B2783" s="56"/>
      <c r="C2783" s="57"/>
      <c r="D2783" s="61"/>
      <c r="E2783" s="57"/>
      <c r="F2783" s="57"/>
    </row>
    <row r="2784" spans="1:6">
      <c r="A2784" s="52"/>
      <c r="B2784" s="56"/>
      <c r="C2784" s="57"/>
      <c r="D2784" s="61"/>
      <c r="E2784" s="57"/>
      <c r="F2784" s="57"/>
    </row>
    <row r="2785" spans="1:6">
      <c r="A2785" s="52"/>
      <c r="B2785" s="56"/>
      <c r="C2785" s="57"/>
      <c r="D2785" s="61"/>
      <c r="E2785" s="57"/>
      <c r="F2785" s="57"/>
    </row>
    <row r="2786" spans="1:6">
      <c r="A2786" s="52"/>
      <c r="B2786" s="56"/>
      <c r="C2786" s="57"/>
      <c r="D2786" s="61"/>
      <c r="E2786" s="57"/>
      <c r="F2786" s="57"/>
    </row>
    <row r="2787" spans="1:6">
      <c r="A2787" s="52"/>
      <c r="B2787" s="56"/>
      <c r="C2787" s="57"/>
      <c r="D2787" s="61"/>
      <c r="E2787" s="57"/>
      <c r="F2787" s="57"/>
    </row>
    <row r="2788" spans="1:6">
      <c r="A2788" s="52"/>
      <c r="B2788" s="56"/>
      <c r="C2788" s="57"/>
      <c r="D2788" s="61"/>
      <c r="E2788" s="57"/>
      <c r="F2788" s="57"/>
    </row>
    <row r="2789" spans="1:6">
      <c r="A2789" s="52"/>
      <c r="B2789" s="56"/>
      <c r="C2789" s="57"/>
      <c r="D2789" s="61"/>
      <c r="E2789" s="57"/>
      <c r="F2789" s="57"/>
    </row>
    <row r="2790" spans="1:6">
      <c r="A2790" s="52"/>
      <c r="B2790" s="56"/>
      <c r="C2790" s="57"/>
      <c r="D2790" s="61"/>
      <c r="E2790" s="57"/>
      <c r="F2790" s="57"/>
    </row>
    <row r="2791" spans="1:6">
      <c r="A2791" s="52"/>
      <c r="B2791" s="56"/>
      <c r="C2791" s="57"/>
      <c r="D2791" s="61"/>
      <c r="E2791" s="57"/>
      <c r="F2791" s="57"/>
    </row>
    <row r="2792" spans="1:6">
      <c r="A2792" s="52"/>
      <c r="B2792" s="56"/>
      <c r="C2792" s="57"/>
      <c r="D2792" s="61"/>
      <c r="E2792" s="57"/>
      <c r="F2792" s="57"/>
    </row>
    <row r="2793" spans="1:6">
      <c r="A2793" s="52"/>
      <c r="B2793" s="56"/>
      <c r="C2793" s="57"/>
      <c r="D2793" s="61"/>
      <c r="E2793" s="57"/>
      <c r="F2793" s="57"/>
    </row>
    <row r="2794" spans="1:6">
      <c r="A2794" s="52"/>
      <c r="B2794" s="56"/>
      <c r="C2794" s="57"/>
      <c r="D2794" s="61"/>
      <c r="E2794" s="57"/>
      <c r="F2794" s="57"/>
    </row>
    <row r="2795" spans="1:6">
      <c r="A2795" s="52"/>
      <c r="B2795" s="56"/>
      <c r="C2795" s="57"/>
      <c r="D2795" s="61"/>
      <c r="E2795" s="57"/>
      <c r="F2795" s="57"/>
    </row>
    <row r="2796" spans="1:6">
      <c r="A2796" s="52"/>
      <c r="B2796" s="56"/>
      <c r="C2796" s="57"/>
      <c r="D2796" s="61"/>
      <c r="E2796" s="57"/>
      <c r="F2796" s="57"/>
    </row>
    <row r="2797" spans="1:6">
      <c r="A2797" s="52"/>
      <c r="B2797" s="56"/>
      <c r="C2797" s="57"/>
      <c r="D2797" s="61"/>
      <c r="E2797" s="57"/>
      <c r="F2797" s="57"/>
    </row>
    <row r="2798" spans="1:6">
      <c r="A2798" s="52"/>
      <c r="B2798" s="56"/>
      <c r="C2798" s="57"/>
      <c r="D2798" s="61"/>
      <c r="E2798" s="57"/>
      <c r="F2798" s="57"/>
    </row>
    <row r="2799" spans="1:6">
      <c r="A2799" s="52"/>
      <c r="B2799" s="56"/>
      <c r="C2799" s="57"/>
      <c r="D2799" s="61"/>
      <c r="E2799" s="57"/>
      <c r="F2799" s="57"/>
    </row>
    <row r="2800" spans="1:6">
      <c r="A2800" s="52"/>
      <c r="B2800" s="56"/>
      <c r="C2800" s="57"/>
      <c r="D2800" s="61"/>
      <c r="E2800" s="57"/>
      <c r="F2800" s="57"/>
    </row>
    <row r="2801" spans="1:6">
      <c r="A2801" s="52"/>
      <c r="B2801" s="56"/>
      <c r="C2801" s="57"/>
      <c r="D2801" s="61"/>
      <c r="E2801" s="57"/>
      <c r="F2801" s="57"/>
    </row>
    <row r="2802" spans="1:6">
      <c r="A2802" s="52"/>
      <c r="B2802" s="56"/>
      <c r="C2802" s="57"/>
      <c r="D2802" s="61"/>
      <c r="E2802" s="57"/>
      <c r="F2802" s="57"/>
    </row>
    <row r="2803" spans="1:6">
      <c r="A2803" s="52"/>
      <c r="B2803" s="56"/>
      <c r="C2803" s="57"/>
      <c r="D2803" s="61"/>
      <c r="E2803" s="57"/>
      <c r="F2803" s="57"/>
    </row>
    <row r="2804" spans="1:6">
      <c r="A2804" s="52"/>
      <c r="B2804" s="56"/>
      <c r="C2804" s="57"/>
      <c r="D2804" s="61"/>
      <c r="E2804" s="57"/>
      <c r="F2804" s="57"/>
    </row>
    <row r="2805" spans="1:6">
      <c r="A2805" s="52"/>
      <c r="B2805" s="56"/>
      <c r="C2805" s="57"/>
      <c r="D2805" s="61"/>
      <c r="E2805" s="57"/>
      <c r="F2805" s="57"/>
    </row>
    <row r="2806" spans="1:6">
      <c r="A2806" s="52"/>
      <c r="B2806" s="56"/>
      <c r="C2806" s="57"/>
      <c r="D2806" s="61"/>
      <c r="E2806" s="57"/>
      <c r="F2806" s="57"/>
    </row>
    <row r="2807" spans="1:6">
      <c r="A2807" s="52"/>
      <c r="B2807" s="56"/>
      <c r="C2807" s="57"/>
      <c r="D2807" s="61"/>
      <c r="E2807" s="57"/>
      <c r="F2807" s="57"/>
    </row>
    <row r="2808" spans="1:6">
      <c r="A2808" s="52"/>
      <c r="B2808" s="56"/>
      <c r="C2808" s="57"/>
      <c r="D2808" s="61"/>
      <c r="E2808" s="57"/>
      <c r="F2808" s="57"/>
    </row>
    <row r="2809" spans="1:6">
      <c r="A2809" s="52"/>
      <c r="B2809" s="56"/>
      <c r="C2809" s="57"/>
      <c r="D2809" s="61"/>
      <c r="E2809" s="57"/>
      <c r="F2809" s="57"/>
    </row>
    <row r="2810" spans="1:6">
      <c r="A2810" s="52"/>
      <c r="B2810" s="56"/>
      <c r="C2810" s="57"/>
      <c r="D2810" s="61"/>
      <c r="E2810" s="57"/>
      <c r="F2810" s="57"/>
    </row>
    <row r="2811" spans="1:6">
      <c r="A2811" s="52"/>
      <c r="B2811" s="56"/>
      <c r="C2811" s="57"/>
      <c r="D2811" s="61"/>
      <c r="E2811" s="57"/>
      <c r="F2811" s="57"/>
    </row>
    <row r="2812" spans="1:6">
      <c r="A2812" s="52"/>
      <c r="B2812" s="56"/>
      <c r="C2812" s="57"/>
      <c r="D2812" s="61"/>
      <c r="E2812" s="57"/>
      <c r="F2812" s="57"/>
    </row>
    <row r="2813" spans="1:6">
      <c r="A2813" s="52"/>
      <c r="B2813" s="56"/>
      <c r="C2813" s="57"/>
      <c r="D2813" s="61"/>
      <c r="E2813" s="57"/>
      <c r="F2813" s="57"/>
    </row>
    <row r="2814" spans="1:6">
      <c r="A2814" s="52"/>
      <c r="B2814" s="56"/>
      <c r="C2814" s="57"/>
      <c r="D2814" s="61"/>
      <c r="E2814" s="57"/>
      <c r="F2814" s="57"/>
    </row>
    <row r="2815" spans="1:6">
      <c r="A2815" s="52"/>
      <c r="B2815" s="56"/>
      <c r="C2815" s="57"/>
      <c r="D2815" s="61"/>
      <c r="E2815" s="57"/>
      <c r="F2815" s="57"/>
    </row>
    <row r="2816" spans="1:6">
      <c r="A2816" s="52"/>
      <c r="B2816" s="56"/>
      <c r="C2816" s="57"/>
      <c r="D2816" s="61"/>
      <c r="E2816" s="57"/>
      <c r="F2816" s="57"/>
    </row>
    <row r="2817" spans="1:6">
      <c r="A2817" s="52"/>
      <c r="B2817" s="56"/>
      <c r="C2817" s="57"/>
      <c r="D2817" s="61"/>
      <c r="E2817" s="57"/>
      <c r="F2817" s="57"/>
    </row>
    <row r="2818" spans="1:6">
      <c r="A2818" s="52"/>
      <c r="B2818" s="56"/>
      <c r="C2818" s="57"/>
      <c r="D2818" s="61"/>
      <c r="E2818" s="57"/>
      <c r="F2818" s="57"/>
    </row>
    <row r="2819" spans="1:6">
      <c r="A2819" s="52"/>
      <c r="B2819" s="56"/>
      <c r="C2819" s="57"/>
      <c r="D2819" s="61"/>
      <c r="E2819" s="57"/>
      <c r="F2819" s="57"/>
    </row>
    <row r="2820" spans="1:6">
      <c r="A2820" s="52"/>
      <c r="B2820" s="56"/>
      <c r="C2820" s="57"/>
      <c r="D2820" s="61"/>
      <c r="E2820" s="57"/>
      <c r="F2820" s="57"/>
    </row>
    <row r="2821" spans="1:6">
      <c r="A2821" s="52"/>
      <c r="B2821" s="56"/>
      <c r="C2821" s="57"/>
      <c r="D2821" s="61"/>
      <c r="E2821" s="57"/>
      <c r="F2821" s="57"/>
    </row>
    <row r="2822" spans="1:6">
      <c r="A2822" s="52"/>
      <c r="B2822" s="56"/>
      <c r="C2822" s="57"/>
      <c r="D2822" s="61"/>
      <c r="E2822" s="57"/>
      <c r="F2822" s="57"/>
    </row>
    <row r="2823" spans="1:6">
      <c r="A2823" s="52"/>
      <c r="B2823" s="56"/>
      <c r="C2823" s="57"/>
      <c r="D2823" s="61"/>
      <c r="E2823" s="57"/>
      <c r="F2823" s="57"/>
    </row>
    <row r="2824" spans="1:6">
      <c r="A2824" s="52"/>
      <c r="B2824" s="56"/>
      <c r="C2824" s="57"/>
      <c r="D2824" s="61"/>
      <c r="E2824" s="57"/>
      <c r="F2824" s="57"/>
    </row>
    <row r="2825" spans="1:6">
      <c r="A2825" s="52"/>
      <c r="B2825" s="56"/>
      <c r="C2825" s="57"/>
      <c r="D2825" s="61"/>
      <c r="E2825" s="57"/>
      <c r="F2825" s="57"/>
    </row>
    <row r="2826" spans="1:6">
      <c r="A2826" s="52"/>
      <c r="B2826" s="56"/>
      <c r="C2826" s="57"/>
      <c r="D2826" s="61"/>
      <c r="E2826" s="57"/>
      <c r="F2826" s="57"/>
    </row>
    <row r="2827" spans="1:6">
      <c r="A2827" s="52"/>
      <c r="B2827" s="56"/>
      <c r="C2827" s="57"/>
      <c r="D2827" s="61"/>
      <c r="E2827" s="57"/>
      <c r="F2827" s="57"/>
    </row>
    <row r="2828" spans="1:6">
      <c r="A2828" s="52"/>
      <c r="B2828" s="56"/>
      <c r="C2828" s="57"/>
      <c r="D2828" s="61"/>
      <c r="E2828" s="57"/>
      <c r="F2828" s="57"/>
    </row>
    <row r="2829" spans="1:6">
      <c r="A2829" s="52"/>
      <c r="B2829" s="56"/>
      <c r="C2829" s="57"/>
      <c r="D2829" s="61"/>
      <c r="E2829" s="57"/>
      <c r="F2829" s="57"/>
    </row>
    <row r="2830" spans="1:6">
      <c r="A2830" s="52"/>
      <c r="B2830" s="56"/>
      <c r="C2830" s="57"/>
      <c r="D2830" s="61"/>
      <c r="E2830" s="57"/>
      <c r="F2830" s="57"/>
    </row>
    <row r="2831" spans="1:6">
      <c r="A2831" s="52"/>
      <c r="B2831" s="56"/>
      <c r="C2831" s="57"/>
      <c r="D2831" s="61"/>
      <c r="E2831" s="57"/>
      <c r="F2831" s="57"/>
    </row>
    <row r="2832" spans="1:6">
      <c r="A2832" s="52"/>
      <c r="B2832" s="56"/>
      <c r="C2832" s="57"/>
      <c r="D2832" s="61"/>
      <c r="E2832" s="57"/>
      <c r="F2832" s="57"/>
    </row>
    <row r="2833" spans="1:6">
      <c r="A2833" s="52"/>
      <c r="B2833" s="56"/>
      <c r="C2833" s="57"/>
      <c r="D2833" s="61"/>
      <c r="E2833" s="57"/>
      <c r="F2833" s="57"/>
    </row>
    <row r="2834" spans="1:6">
      <c r="A2834" s="52"/>
      <c r="B2834" s="56"/>
      <c r="C2834" s="57"/>
      <c r="D2834" s="61"/>
      <c r="E2834" s="57"/>
      <c r="F2834" s="57"/>
    </row>
    <row r="2835" spans="1:6">
      <c r="A2835" s="52"/>
      <c r="B2835" s="56"/>
      <c r="C2835" s="57"/>
      <c r="D2835" s="61"/>
      <c r="E2835" s="57"/>
      <c r="F2835" s="57"/>
    </row>
    <row r="2836" spans="1:6">
      <c r="A2836" s="52"/>
      <c r="B2836" s="56"/>
      <c r="C2836" s="57"/>
      <c r="D2836" s="61"/>
      <c r="E2836" s="57"/>
      <c r="F2836" s="57"/>
    </row>
    <row r="2837" spans="1:6">
      <c r="A2837" s="52"/>
      <c r="B2837" s="56"/>
      <c r="C2837" s="57"/>
      <c r="D2837" s="61"/>
      <c r="E2837" s="57"/>
      <c r="F2837" s="57"/>
    </row>
    <row r="2838" spans="1:6">
      <c r="A2838" s="52"/>
      <c r="B2838" s="56"/>
      <c r="C2838" s="57"/>
      <c r="D2838" s="61"/>
      <c r="E2838" s="57"/>
      <c r="F2838" s="57"/>
    </row>
    <row r="2839" spans="1:6">
      <c r="A2839" s="52"/>
      <c r="B2839" s="56"/>
      <c r="C2839" s="57"/>
      <c r="D2839" s="61"/>
      <c r="E2839" s="57"/>
      <c r="F2839" s="57"/>
    </row>
    <row r="2840" spans="1:6">
      <c r="A2840" s="52"/>
      <c r="B2840" s="56"/>
      <c r="C2840" s="57"/>
      <c r="D2840" s="61"/>
      <c r="E2840" s="57"/>
      <c r="F2840" s="57"/>
    </row>
    <row r="2841" spans="1:6">
      <c r="A2841" s="52"/>
      <c r="B2841" s="56"/>
      <c r="C2841" s="57"/>
      <c r="D2841" s="61"/>
      <c r="E2841" s="57"/>
      <c r="F2841" s="57"/>
    </row>
    <row r="2842" spans="1:6">
      <c r="A2842" s="52"/>
      <c r="B2842" s="56"/>
      <c r="C2842" s="57"/>
      <c r="D2842" s="61"/>
      <c r="E2842" s="57"/>
      <c r="F2842" s="57"/>
    </row>
    <row r="2843" spans="1:6">
      <c r="A2843" s="52"/>
      <c r="B2843" s="56"/>
      <c r="C2843" s="57"/>
      <c r="D2843" s="61"/>
      <c r="E2843" s="57"/>
      <c r="F2843" s="57"/>
    </row>
    <row r="2844" spans="1:6">
      <c r="A2844" s="52"/>
      <c r="B2844" s="56"/>
      <c r="C2844" s="57"/>
      <c r="D2844" s="61"/>
      <c r="E2844" s="57"/>
      <c r="F2844" s="57"/>
    </row>
    <row r="2845" spans="1:6">
      <c r="A2845" s="52"/>
      <c r="B2845" s="56"/>
      <c r="C2845" s="57"/>
      <c r="D2845" s="61"/>
      <c r="E2845" s="57"/>
      <c r="F2845" s="57"/>
    </row>
    <row r="2846" spans="1:6">
      <c r="A2846" s="52"/>
      <c r="B2846" s="56"/>
      <c r="C2846" s="57"/>
      <c r="D2846" s="61"/>
      <c r="E2846" s="57"/>
      <c r="F2846" s="57"/>
    </row>
    <row r="2847" spans="1:6">
      <c r="A2847" s="52"/>
      <c r="B2847" s="56"/>
      <c r="C2847" s="57"/>
      <c r="D2847" s="61"/>
      <c r="E2847" s="57"/>
      <c r="F2847" s="57"/>
    </row>
    <row r="2848" spans="1:6">
      <c r="A2848" s="52"/>
      <c r="B2848" s="56"/>
      <c r="C2848" s="57"/>
      <c r="D2848" s="61"/>
      <c r="E2848" s="57"/>
      <c r="F2848" s="57"/>
    </row>
    <row r="2849" spans="1:6">
      <c r="A2849" s="52"/>
      <c r="B2849" s="56"/>
      <c r="C2849" s="57"/>
      <c r="D2849" s="61"/>
      <c r="E2849" s="57"/>
      <c r="F2849" s="57"/>
    </row>
    <row r="2850" spans="1:6">
      <c r="A2850" s="52"/>
      <c r="B2850" s="56"/>
      <c r="C2850" s="57"/>
      <c r="D2850" s="61"/>
      <c r="E2850" s="57"/>
      <c r="F2850" s="57"/>
    </row>
    <row r="2851" spans="1:6">
      <c r="A2851" s="52"/>
      <c r="B2851" s="56"/>
      <c r="C2851" s="57"/>
      <c r="D2851" s="61"/>
      <c r="E2851" s="57"/>
      <c r="F2851" s="57"/>
    </row>
    <row r="2852" spans="1:6">
      <c r="A2852" s="52"/>
      <c r="B2852" s="56"/>
      <c r="C2852" s="57"/>
      <c r="D2852" s="61"/>
      <c r="E2852" s="57"/>
      <c r="F2852" s="57"/>
    </row>
    <row r="2853" spans="1:6">
      <c r="A2853" s="52"/>
      <c r="B2853" s="56"/>
      <c r="C2853" s="57"/>
      <c r="D2853" s="61"/>
      <c r="E2853" s="57"/>
      <c r="F2853" s="57"/>
    </row>
    <row r="2854" spans="1:6">
      <c r="A2854" s="52"/>
      <c r="B2854" s="56"/>
      <c r="C2854" s="57"/>
      <c r="D2854" s="61"/>
      <c r="E2854" s="57"/>
      <c r="F2854" s="57"/>
    </row>
    <row r="2855" spans="1:6">
      <c r="A2855" s="52"/>
      <c r="B2855" s="56"/>
      <c r="C2855" s="57"/>
      <c r="D2855" s="61"/>
      <c r="E2855" s="57"/>
      <c r="F2855" s="57"/>
    </row>
    <row r="2856" spans="1:6">
      <c r="A2856" s="52"/>
      <c r="B2856" s="56"/>
      <c r="C2856" s="57"/>
      <c r="D2856" s="61"/>
      <c r="E2856" s="57"/>
      <c r="F2856" s="57"/>
    </row>
    <row r="2857" spans="1:6">
      <c r="A2857" s="52"/>
      <c r="B2857" s="56"/>
      <c r="C2857" s="57"/>
      <c r="D2857" s="61"/>
      <c r="E2857" s="57"/>
      <c r="F2857" s="57"/>
    </row>
    <row r="2858" spans="1:6">
      <c r="A2858" s="52"/>
      <c r="B2858" s="56"/>
      <c r="C2858" s="57"/>
      <c r="D2858" s="61"/>
      <c r="E2858" s="57"/>
      <c r="F2858" s="57"/>
    </row>
    <row r="2859" spans="1:6">
      <c r="A2859" s="52"/>
      <c r="B2859" s="56"/>
      <c r="C2859" s="57"/>
      <c r="D2859" s="61"/>
      <c r="E2859" s="57"/>
      <c r="F2859" s="57"/>
    </row>
    <row r="2860" spans="1:6">
      <c r="A2860" s="52"/>
      <c r="B2860" s="56"/>
      <c r="C2860" s="57"/>
      <c r="D2860" s="61"/>
      <c r="E2860" s="57"/>
      <c r="F2860" s="57"/>
    </row>
    <row r="2861" spans="1:6">
      <c r="A2861" s="52"/>
      <c r="B2861" s="56"/>
      <c r="C2861" s="57"/>
      <c r="D2861" s="61"/>
      <c r="E2861" s="57"/>
      <c r="F2861" s="57"/>
    </row>
    <row r="2862" spans="1:6">
      <c r="A2862" s="52"/>
      <c r="B2862" s="56"/>
      <c r="C2862" s="57"/>
      <c r="D2862" s="61"/>
      <c r="E2862" s="57"/>
      <c r="F2862" s="57"/>
    </row>
    <row r="2863" spans="1:6">
      <c r="A2863" s="52"/>
      <c r="B2863" s="56"/>
      <c r="C2863" s="57"/>
      <c r="D2863" s="61"/>
      <c r="E2863" s="57"/>
      <c r="F2863" s="57"/>
    </row>
    <row r="2864" spans="1:6">
      <c r="A2864" s="52"/>
      <c r="B2864" s="56"/>
      <c r="C2864" s="57"/>
      <c r="D2864" s="61"/>
      <c r="E2864" s="57"/>
      <c r="F2864" s="57"/>
    </row>
    <row r="2865" spans="1:6">
      <c r="A2865" s="52"/>
      <c r="B2865" s="56"/>
      <c r="C2865" s="57"/>
      <c r="D2865" s="61"/>
      <c r="E2865" s="57"/>
      <c r="F2865" s="57"/>
    </row>
    <row r="2866" spans="1:6">
      <c r="A2866" s="52"/>
      <c r="B2866" s="56"/>
      <c r="C2866" s="57"/>
      <c r="D2866" s="61"/>
      <c r="E2866" s="57"/>
      <c r="F2866" s="57"/>
    </row>
    <row r="2867" spans="1:6">
      <c r="A2867" s="52"/>
      <c r="B2867" s="56"/>
      <c r="C2867" s="57"/>
      <c r="D2867" s="61"/>
      <c r="E2867" s="57"/>
      <c r="F2867" s="57"/>
    </row>
    <row r="2868" spans="1:6">
      <c r="A2868" s="52"/>
      <c r="B2868" s="56"/>
      <c r="C2868" s="57"/>
      <c r="D2868" s="61"/>
      <c r="E2868" s="57"/>
      <c r="F2868" s="57"/>
    </row>
    <row r="2869" spans="1:6">
      <c r="A2869" s="52"/>
      <c r="B2869" s="56"/>
      <c r="C2869" s="57"/>
      <c r="D2869" s="61"/>
      <c r="E2869" s="57"/>
      <c r="F2869" s="57"/>
    </row>
    <row r="2870" spans="1:6">
      <c r="A2870" s="52"/>
      <c r="B2870" s="56"/>
      <c r="C2870" s="57"/>
      <c r="D2870" s="61"/>
      <c r="E2870" s="57"/>
      <c r="F2870" s="57"/>
    </row>
    <row r="2871" spans="1:6">
      <c r="A2871" s="52"/>
      <c r="B2871" s="56"/>
      <c r="C2871" s="57"/>
      <c r="D2871" s="61"/>
      <c r="E2871" s="57"/>
      <c r="F2871" s="57"/>
    </row>
    <row r="2872" spans="1:6">
      <c r="A2872" s="52"/>
      <c r="B2872" s="56"/>
      <c r="C2872" s="57"/>
      <c r="D2872" s="61"/>
      <c r="E2872" s="57"/>
      <c r="F2872" s="57"/>
    </row>
    <row r="2873" spans="1:6">
      <c r="A2873" s="52"/>
      <c r="B2873" s="56"/>
      <c r="C2873" s="57"/>
      <c r="D2873" s="61"/>
      <c r="E2873" s="57"/>
      <c r="F2873" s="57"/>
    </row>
    <row r="2874" spans="1:6">
      <c r="A2874" s="52"/>
      <c r="B2874" s="56"/>
      <c r="C2874" s="57"/>
      <c r="D2874" s="61"/>
      <c r="E2874" s="57"/>
      <c r="F2874" s="57"/>
    </row>
    <row r="2875" spans="1:6">
      <c r="A2875" s="52"/>
      <c r="B2875" s="56"/>
      <c r="C2875" s="57"/>
      <c r="D2875" s="61"/>
      <c r="E2875" s="57"/>
      <c r="F2875" s="57"/>
    </row>
    <row r="2876" spans="1:6">
      <c r="A2876" s="52"/>
      <c r="B2876" s="56"/>
      <c r="C2876" s="57"/>
      <c r="D2876" s="61"/>
      <c r="E2876" s="57"/>
      <c r="F2876" s="57"/>
    </row>
    <row r="2877" spans="1:6">
      <c r="A2877" s="52"/>
      <c r="B2877" s="56"/>
      <c r="C2877" s="57"/>
      <c r="D2877" s="61"/>
      <c r="E2877" s="57"/>
      <c r="F2877" s="57"/>
    </row>
    <row r="2878" spans="1:6">
      <c r="A2878" s="52"/>
      <c r="B2878" s="56"/>
      <c r="C2878" s="57"/>
      <c r="D2878" s="61"/>
      <c r="E2878" s="57"/>
      <c r="F2878" s="57"/>
    </row>
    <row r="2879" spans="1:6">
      <c r="A2879" s="52"/>
      <c r="B2879" s="56"/>
      <c r="C2879" s="57"/>
      <c r="D2879" s="61"/>
      <c r="E2879" s="57"/>
      <c r="F2879" s="57"/>
    </row>
    <row r="2880" spans="1:6">
      <c r="A2880" s="52"/>
      <c r="B2880" s="56"/>
      <c r="C2880" s="57"/>
      <c r="D2880" s="61"/>
      <c r="E2880" s="57"/>
      <c r="F2880" s="57"/>
    </row>
    <row r="2881" spans="1:6">
      <c r="A2881" s="52"/>
      <c r="B2881" s="56"/>
      <c r="C2881" s="57"/>
      <c r="D2881" s="61"/>
      <c r="E2881" s="57"/>
      <c r="F2881" s="57"/>
    </row>
    <row r="2882" spans="1:6">
      <c r="A2882" s="52"/>
      <c r="B2882" s="56"/>
      <c r="C2882" s="57"/>
      <c r="D2882" s="61"/>
      <c r="E2882" s="57"/>
      <c r="F2882" s="57"/>
    </row>
    <row r="2883" spans="1:6">
      <c r="A2883" s="52"/>
      <c r="B2883" s="56"/>
      <c r="C2883" s="57"/>
      <c r="D2883" s="61"/>
      <c r="E2883" s="57"/>
      <c r="F2883" s="57"/>
    </row>
    <row r="2884" spans="1:6">
      <c r="A2884" s="52"/>
      <c r="B2884" s="56"/>
      <c r="C2884" s="57"/>
      <c r="D2884" s="61"/>
      <c r="E2884" s="57"/>
      <c r="F2884" s="57"/>
    </row>
    <row r="2885" spans="1:6">
      <c r="A2885" s="52"/>
      <c r="B2885" s="56"/>
      <c r="C2885" s="57"/>
      <c r="D2885" s="61"/>
      <c r="E2885" s="57"/>
      <c r="F2885" s="57"/>
    </row>
    <row r="2886" spans="1:6">
      <c r="A2886" s="52"/>
      <c r="B2886" s="56"/>
      <c r="C2886" s="57"/>
      <c r="D2886" s="61"/>
      <c r="E2886" s="57"/>
      <c r="F2886" s="57"/>
    </row>
    <row r="2887" spans="1:6">
      <c r="A2887" s="52"/>
      <c r="B2887" s="56"/>
      <c r="C2887" s="57"/>
      <c r="D2887" s="61"/>
      <c r="E2887" s="57"/>
      <c r="F2887" s="57"/>
    </row>
    <row r="2888" spans="1:6">
      <c r="A2888" s="52"/>
      <c r="B2888" s="56"/>
      <c r="C2888" s="57"/>
      <c r="D2888" s="61"/>
      <c r="E2888" s="57"/>
      <c r="F2888" s="57"/>
    </row>
    <row r="2889" spans="1:6">
      <c r="A2889" s="52"/>
      <c r="B2889" s="56"/>
      <c r="C2889" s="57"/>
      <c r="D2889" s="61"/>
      <c r="E2889" s="57"/>
      <c r="F2889" s="57"/>
    </row>
    <row r="2890" spans="1:6">
      <c r="A2890" s="52"/>
      <c r="B2890" s="56"/>
      <c r="C2890" s="57"/>
      <c r="D2890" s="61"/>
      <c r="E2890" s="57"/>
      <c r="F2890" s="57"/>
    </row>
    <row r="2891" spans="1:6">
      <c r="A2891" s="52"/>
      <c r="B2891" s="56"/>
      <c r="C2891" s="57"/>
      <c r="D2891" s="61"/>
      <c r="E2891" s="57"/>
      <c r="F2891" s="57"/>
    </row>
    <row r="2892" spans="1:6">
      <c r="A2892" s="52"/>
      <c r="B2892" s="56"/>
      <c r="C2892" s="57"/>
      <c r="D2892" s="61"/>
      <c r="E2892" s="57"/>
      <c r="F2892" s="57"/>
    </row>
    <row r="2893" spans="1:6">
      <c r="A2893" s="52"/>
      <c r="B2893" s="56"/>
      <c r="C2893" s="57"/>
      <c r="D2893" s="61"/>
      <c r="E2893" s="57"/>
      <c r="F2893" s="57"/>
    </row>
    <row r="2894" spans="1:6">
      <c r="A2894" s="52"/>
      <c r="B2894" s="56"/>
      <c r="C2894" s="57"/>
      <c r="D2894" s="61"/>
      <c r="E2894" s="57"/>
      <c r="F2894" s="57"/>
    </row>
    <row r="2895" spans="1:6">
      <c r="A2895" s="52"/>
      <c r="B2895" s="56"/>
      <c r="C2895" s="57"/>
      <c r="D2895" s="61"/>
      <c r="E2895" s="57"/>
      <c r="F2895" s="57"/>
    </row>
    <row r="2896" spans="1:6">
      <c r="A2896" s="52"/>
      <c r="B2896" s="56"/>
      <c r="C2896" s="57"/>
      <c r="D2896" s="61"/>
      <c r="E2896" s="57"/>
      <c r="F2896" s="57"/>
    </row>
    <row r="2897" spans="1:6">
      <c r="A2897" s="52"/>
      <c r="B2897" s="56"/>
      <c r="C2897" s="57"/>
      <c r="D2897" s="61"/>
      <c r="E2897" s="57"/>
      <c r="F2897" s="57"/>
    </row>
    <row r="2898" spans="1:6">
      <c r="A2898" s="52"/>
      <c r="B2898" s="56"/>
      <c r="C2898" s="57"/>
      <c r="D2898" s="61"/>
      <c r="E2898" s="57"/>
      <c r="F2898" s="57"/>
    </row>
    <row r="2899" spans="1:6">
      <c r="A2899" s="52"/>
      <c r="B2899" s="56"/>
      <c r="C2899" s="57"/>
      <c r="D2899" s="61"/>
      <c r="E2899" s="57"/>
      <c r="F2899" s="57"/>
    </row>
    <row r="2900" spans="1:6">
      <c r="A2900" s="52"/>
      <c r="B2900" s="56"/>
      <c r="C2900" s="57"/>
      <c r="D2900" s="61"/>
      <c r="E2900" s="57"/>
      <c r="F2900" s="57"/>
    </row>
    <row r="2901" spans="1:6">
      <c r="A2901" s="52"/>
      <c r="B2901" s="56"/>
      <c r="C2901" s="57"/>
      <c r="D2901" s="61"/>
      <c r="E2901" s="57"/>
      <c r="F2901" s="57"/>
    </row>
    <row r="2902" spans="1:6">
      <c r="A2902" s="52"/>
      <c r="B2902" s="56"/>
      <c r="C2902" s="57"/>
      <c r="D2902" s="61"/>
      <c r="E2902" s="57"/>
      <c r="F2902" s="57"/>
    </row>
    <row r="2903" spans="1:6">
      <c r="A2903" s="52"/>
      <c r="B2903" s="56"/>
      <c r="C2903" s="57"/>
      <c r="D2903" s="61"/>
      <c r="E2903" s="57"/>
      <c r="F2903" s="57"/>
    </row>
    <row r="2904" spans="1:6">
      <c r="A2904" s="52"/>
      <c r="B2904" s="56"/>
      <c r="C2904" s="57"/>
      <c r="D2904" s="61"/>
      <c r="E2904" s="57"/>
      <c r="F2904" s="57"/>
    </row>
    <row r="2905" spans="1:6">
      <c r="A2905" s="52"/>
      <c r="B2905" s="56"/>
      <c r="C2905" s="57"/>
      <c r="D2905" s="61"/>
      <c r="E2905" s="57"/>
      <c r="F2905" s="57"/>
    </row>
    <row r="2906" spans="1:6">
      <c r="A2906" s="52"/>
      <c r="B2906" s="56"/>
      <c r="C2906" s="57"/>
      <c r="D2906" s="61"/>
      <c r="E2906" s="57"/>
      <c r="F2906" s="57"/>
    </row>
    <row r="2907" spans="1:6">
      <c r="A2907" s="52"/>
      <c r="B2907" s="56"/>
      <c r="C2907" s="57"/>
      <c r="D2907" s="61"/>
      <c r="E2907" s="57"/>
      <c r="F2907" s="57"/>
    </row>
    <row r="2908" spans="1:6">
      <c r="A2908" s="52"/>
      <c r="B2908" s="56"/>
      <c r="C2908" s="57"/>
      <c r="D2908" s="61"/>
      <c r="E2908" s="57"/>
      <c r="F2908" s="57"/>
    </row>
    <row r="2909" spans="1:6">
      <c r="A2909" s="52"/>
      <c r="B2909" s="56"/>
      <c r="C2909" s="57"/>
      <c r="D2909" s="61"/>
      <c r="E2909" s="57"/>
      <c r="F2909" s="57"/>
    </row>
    <row r="2910" spans="1:6">
      <c r="A2910" s="52"/>
      <c r="B2910" s="56"/>
      <c r="C2910" s="57"/>
      <c r="D2910" s="61"/>
      <c r="E2910" s="57"/>
      <c r="F2910" s="57"/>
    </row>
    <row r="2911" spans="1:6">
      <c r="A2911" s="52"/>
      <c r="B2911" s="56"/>
      <c r="C2911" s="57"/>
      <c r="D2911" s="61"/>
      <c r="E2911" s="57"/>
      <c r="F2911" s="57"/>
    </row>
    <row r="2912" spans="1:6">
      <c r="A2912" s="52"/>
      <c r="B2912" s="56"/>
      <c r="C2912" s="57"/>
      <c r="D2912" s="61"/>
      <c r="E2912" s="57"/>
      <c r="F2912" s="57"/>
    </row>
    <row r="2913" spans="1:6">
      <c r="A2913" s="52"/>
      <c r="B2913" s="56"/>
      <c r="C2913" s="57"/>
      <c r="D2913" s="61"/>
      <c r="E2913" s="57"/>
      <c r="F2913" s="57"/>
    </row>
    <row r="2914" spans="1:6">
      <c r="A2914" s="52"/>
      <c r="B2914" s="56"/>
      <c r="C2914" s="57"/>
      <c r="D2914" s="61"/>
      <c r="E2914" s="57"/>
      <c r="F2914" s="57"/>
    </row>
    <row r="2915" spans="1:6">
      <c r="A2915" s="52"/>
      <c r="B2915" s="56"/>
      <c r="C2915" s="57"/>
      <c r="D2915" s="61"/>
      <c r="E2915" s="57"/>
      <c r="F2915" s="57"/>
    </row>
    <row r="2916" spans="1:6">
      <c r="A2916" s="52"/>
      <c r="B2916" s="56"/>
      <c r="C2916" s="57"/>
      <c r="D2916" s="61"/>
      <c r="E2916" s="57"/>
      <c r="F2916" s="57"/>
    </row>
    <row r="2917" spans="1:6">
      <c r="A2917" s="52"/>
      <c r="B2917" s="56"/>
      <c r="C2917" s="57"/>
      <c r="D2917" s="61"/>
      <c r="E2917" s="57"/>
      <c r="F2917" s="57"/>
    </row>
    <row r="2918" spans="1:6">
      <c r="A2918" s="52"/>
      <c r="B2918" s="56"/>
      <c r="C2918" s="57"/>
      <c r="D2918" s="61"/>
      <c r="E2918" s="57"/>
      <c r="F2918" s="57"/>
    </row>
    <row r="2919" spans="1:6">
      <c r="A2919" s="52"/>
      <c r="B2919" s="56"/>
      <c r="C2919" s="57"/>
      <c r="D2919" s="61"/>
      <c r="E2919" s="57"/>
      <c r="F2919" s="57"/>
    </row>
    <row r="2920" spans="1:6">
      <c r="A2920" s="52"/>
      <c r="B2920" s="56"/>
      <c r="C2920" s="57"/>
      <c r="D2920" s="61"/>
      <c r="E2920" s="57"/>
      <c r="F2920" s="57"/>
    </row>
    <row r="2921" spans="1:6">
      <c r="A2921" s="52"/>
      <c r="B2921" s="56"/>
      <c r="C2921" s="57"/>
      <c r="D2921" s="61"/>
      <c r="E2921" s="57"/>
      <c r="F2921" s="57"/>
    </row>
    <row r="2922" spans="1:6">
      <c r="A2922" s="52"/>
      <c r="B2922" s="56"/>
      <c r="C2922" s="57"/>
      <c r="D2922" s="61"/>
      <c r="E2922" s="57"/>
      <c r="F2922" s="57"/>
    </row>
    <row r="2923" spans="1:6">
      <c r="A2923" s="52"/>
      <c r="B2923" s="56"/>
      <c r="C2923" s="57"/>
      <c r="D2923" s="61"/>
      <c r="E2923" s="57"/>
      <c r="F2923" s="57"/>
    </row>
    <row r="2924" spans="1:6">
      <c r="A2924" s="52"/>
      <c r="B2924" s="56"/>
      <c r="C2924" s="57"/>
      <c r="D2924" s="61"/>
      <c r="E2924" s="57"/>
      <c r="F2924" s="57"/>
    </row>
    <row r="2925" spans="1:6">
      <c r="A2925" s="52"/>
      <c r="B2925" s="56"/>
      <c r="C2925" s="57"/>
      <c r="D2925" s="61"/>
      <c r="E2925" s="57"/>
      <c r="F2925" s="57"/>
    </row>
    <row r="2926" spans="1:6">
      <c r="A2926" s="52"/>
      <c r="B2926" s="56"/>
      <c r="C2926" s="57"/>
      <c r="D2926" s="61"/>
      <c r="E2926" s="57"/>
      <c r="F2926" s="57"/>
    </row>
    <row r="2927" spans="1:6">
      <c r="A2927" s="52"/>
      <c r="B2927" s="56"/>
      <c r="C2927" s="57"/>
      <c r="D2927" s="61"/>
      <c r="E2927" s="57"/>
      <c r="F2927" s="57"/>
    </row>
    <row r="2928" spans="1:6">
      <c r="A2928" s="52"/>
      <c r="B2928" s="56"/>
      <c r="C2928" s="57"/>
      <c r="D2928" s="61"/>
      <c r="E2928" s="57"/>
      <c r="F2928" s="57"/>
    </row>
    <row r="2929" spans="1:6">
      <c r="A2929" s="52"/>
      <c r="B2929" s="56"/>
      <c r="C2929" s="57"/>
      <c r="D2929" s="61"/>
      <c r="E2929" s="57"/>
      <c r="F2929" s="57"/>
    </row>
    <row r="2930" spans="1:6">
      <c r="A2930" s="52"/>
      <c r="B2930" s="56"/>
      <c r="C2930" s="57"/>
      <c r="D2930" s="61"/>
      <c r="E2930" s="57"/>
      <c r="F2930" s="57"/>
    </row>
    <row r="2931" spans="1:6">
      <c r="A2931" s="52"/>
      <c r="B2931" s="56"/>
      <c r="C2931" s="57"/>
      <c r="D2931" s="61"/>
      <c r="E2931" s="57"/>
      <c r="F2931" s="57"/>
    </row>
    <row r="2932" spans="1:6">
      <c r="A2932" s="52"/>
      <c r="B2932" s="56"/>
      <c r="C2932" s="57"/>
      <c r="D2932" s="61"/>
      <c r="E2932" s="57"/>
      <c r="F2932" s="57"/>
    </row>
    <row r="2933" spans="1:6">
      <c r="A2933" s="52"/>
      <c r="B2933" s="56"/>
      <c r="C2933" s="57"/>
      <c r="D2933" s="61"/>
      <c r="E2933" s="57"/>
      <c r="F2933" s="57"/>
    </row>
    <row r="2934" spans="1:6">
      <c r="A2934" s="52"/>
      <c r="B2934" s="56"/>
      <c r="C2934" s="57"/>
      <c r="D2934" s="61"/>
      <c r="E2934" s="57"/>
      <c r="F2934" s="57"/>
    </row>
    <row r="2935" spans="1:6">
      <c r="A2935" s="52"/>
      <c r="B2935" s="56"/>
      <c r="C2935" s="57"/>
      <c r="D2935" s="61"/>
      <c r="E2935" s="57"/>
      <c r="F2935" s="57"/>
    </row>
    <row r="2936" spans="1:6">
      <c r="A2936" s="52"/>
      <c r="B2936" s="56"/>
      <c r="C2936" s="57"/>
      <c r="D2936" s="61"/>
      <c r="E2936" s="57"/>
      <c r="F2936" s="57"/>
    </row>
    <row r="2937" spans="1:6">
      <c r="A2937" s="52"/>
      <c r="B2937" s="56"/>
      <c r="C2937" s="57"/>
      <c r="D2937" s="61"/>
      <c r="E2937" s="57"/>
      <c r="F2937" s="57"/>
    </row>
    <row r="2938" spans="1:6">
      <c r="A2938" s="52"/>
      <c r="B2938" s="56"/>
      <c r="C2938" s="57"/>
      <c r="D2938" s="61"/>
      <c r="E2938" s="57"/>
      <c r="F2938" s="57"/>
    </row>
    <row r="2939" spans="1:6">
      <c r="A2939" s="52"/>
      <c r="B2939" s="56"/>
      <c r="C2939" s="57"/>
      <c r="D2939" s="61"/>
      <c r="E2939" s="57"/>
      <c r="F2939" s="57"/>
    </row>
    <row r="2940" spans="1:6">
      <c r="A2940" s="52"/>
      <c r="B2940" s="56"/>
      <c r="C2940" s="57"/>
      <c r="D2940" s="61"/>
      <c r="E2940" s="57"/>
      <c r="F2940" s="57"/>
    </row>
    <row r="2941" spans="1:6">
      <c r="A2941" s="52"/>
      <c r="B2941" s="56"/>
      <c r="C2941" s="57"/>
      <c r="D2941" s="61"/>
      <c r="E2941" s="57"/>
      <c r="F2941" s="57"/>
    </row>
    <row r="2942" spans="1:6">
      <c r="A2942" s="52"/>
      <c r="B2942" s="56"/>
      <c r="C2942" s="57"/>
      <c r="D2942" s="61"/>
      <c r="E2942" s="57"/>
      <c r="F2942" s="57"/>
    </row>
    <row r="2943" spans="1:6">
      <c r="A2943" s="52"/>
      <c r="B2943" s="56"/>
      <c r="C2943" s="57"/>
      <c r="D2943" s="61"/>
      <c r="E2943" s="57"/>
      <c r="F2943" s="57"/>
    </row>
    <row r="2944" spans="1:6">
      <c r="A2944" s="52"/>
      <c r="B2944" s="56"/>
      <c r="C2944" s="57"/>
      <c r="D2944" s="61"/>
      <c r="E2944" s="57"/>
      <c r="F2944" s="57"/>
    </row>
    <row r="2945" spans="1:6">
      <c r="A2945" s="52"/>
      <c r="B2945" s="56"/>
      <c r="C2945" s="57"/>
      <c r="D2945" s="61"/>
      <c r="E2945" s="57"/>
      <c r="F2945" s="57"/>
    </row>
    <row r="2946" spans="1:6">
      <c r="A2946" s="52"/>
      <c r="B2946" s="56"/>
      <c r="C2946" s="57"/>
      <c r="D2946" s="61"/>
      <c r="E2946" s="57"/>
      <c r="F2946" s="57"/>
    </row>
    <row r="2947" spans="1:6">
      <c r="A2947" s="52"/>
      <c r="B2947" s="56"/>
      <c r="C2947" s="57"/>
      <c r="D2947" s="61"/>
      <c r="E2947" s="57"/>
      <c r="F2947" s="57"/>
    </row>
    <row r="2948" spans="1:6">
      <c r="A2948" s="52"/>
      <c r="B2948" s="56"/>
      <c r="C2948" s="57"/>
      <c r="D2948" s="61"/>
      <c r="E2948" s="57"/>
      <c r="F2948" s="57"/>
    </row>
    <row r="2949" spans="1:6">
      <c r="A2949" s="52"/>
      <c r="B2949" s="56"/>
      <c r="C2949" s="57"/>
      <c r="D2949" s="61"/>
      <c r="E2949" s="57"/>
      <c r="F2949" s="57"/>
    </row>
    <row r="2950" spans="1:6">
      <c r="A2950" s="52"/>
      <c r="B2950" s="56"/>
      <c r="C2950" s="57"/>
      <c r="D2950" s="61"/>
      <c r="E2950" s="57"/>
      <c r="F2950" s="57"/>
    </row>
    <row r="2951" spans="1:6">
      <c r="A2951" s="52"/>
      <c r="B2951" s="56"/>
      <c r="C2951" s="57"/>
      <c r="D2951" s="61"/>
      <c r="E2951" s="57"/>
      <c r="F2951" s="57"/>
    </row>
    <row r="2952" spans="1:6">
      <c r="A2952" s="52"/>
      <c r="B2952" s="56"/>
      <c r="C2952" s="57"/>
      <c r="D2952" s="61"/>
      <c r="E2952" s="57"/>
      <c r="F2952" s="57"/>
    </row>
    <row r="2953" spans="1:6">
      <c r="A2953" s="52"/>
      <c r="B2953" s="56"/>
      <c r="C2953" s="57"/>
      <c r="D2953" s="61"/>
      <c r="E2953" s="57"/>
      <c r="F2953" s="57"/>
    </row>
    <row r="2954" spans="1:6">
      <c r="A2954" s="52"/>
      <c r="B2954" s="56"/>
      <c r="C2954" s="57"/>
      <c r="D2954" s="61"/>
      <c r="E2954" s="57"/>
      <c r="F2954" s="5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LDNGLMWA312091.eur.nsroot.net</XMLData>
</file>

<file path=customXml/item2.xml><?xml version="1.0" encoding="utf-8"?>
<XMLData TextToDisplay="%USERNAME%">ms02986</XMLData>
</file>

<file path=customXml/item3.xml><?xml version="1.0" encoding="utf-8"?>
<XMLData TextToDisplay="%EMAILADDRESS%">ms02986@imceu.eu.ssmb.com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RightsWATCHMark">8|CITI-No PII-Internal|{00000000-0000-0000-0000-000000000000}</XMLData>
</file>

<file path=customXml/item6.xml><?xml version="1.0" encoding="utf-8"?>
<XMLData TextToDisplay="%CLASSIFICATIONDATETIME%">16:18 06/05/2019</XMLData>
</file>

<file path=customXml/itemProps1.xml><?xml version="1.0" encoding="utf-8"?>
<ds:datastoreItem xmlns:ds="http://schemas.openxmlformats.org/officeDocument/2006/customXml" ds:itemID="{AC41736C-2B4B-4312-95A6-ABCA7E7EDF21}">
  <ds:schemaRefs/>
</ds:datastoreItem>
</file>

<file path=customXml/itemProps2.xml><?xml version="1.0" encoding="utf-8"?>
<ds:datastoreItem xmlns:ds="http://schemas.openxmlformats.org/officeDocument/2006/customXml" ds:itemID="{97A61097-E67C-4EC9-A6D8-52B35D045FD5}">
  <ds:schemaRefs/>
</ds:datastoreItem>
</file>

<file path=customXml/itemProps3.xml><?xml version="1.0" encoding="utf-8"?>
<ds:datastoreItem xmlns:ds="http://schemas.openxmlformats.org/officeDocument/2006/customXml" ds:itemID="{6B0502D0-EA77-4A2C-9D22-5E4541E7CE8C}">
  <ds:schemaRefs/>
</ds:datastoreItem>
</file>

<file path=customXml/itemProps4.xml><?xml version="1.0" encoding="utf-8"?>
<ds:datastoreItem xmlns:ds="http://schemas.openxmlformats.org/officeDocument/2006/customXml" ds:itemID="{DF3DD098-D6C6-44FC-A5FE-B9F94FFC25CA}">
  <ds:schemaRefs/>
</ds:datastoreItem>
</file>

<file path=customXml/itemProps5.xml><?xml version="1.0" encoding="utf-8"?>
<ds:datastoreItem xmlns:ds="http://schemas.openxmlformats.org/officeDocument/2006/customXml" ds:itemID="{7EDAF789-247C-4803-B42C-A6DBFFBCB185}">
  <ds:schemaRefs/>
</ds:datastoreItem>
</file>

<file path=customXml/itemProps6.xml><?xml version="1.0" encoding="utf-8"?>
<ds:datastoreItem xmlns:ds="http://schemas.openxmlformats.org/officeDocument/2006/customXml" ds:itemID="{AABEC3EE-DED6-4B45-964B-0835A18AFE1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Wolters Kluwer daily overview</vt:lpstr>
      <vt:lpstr>Daily trades 20 Feb - 24 Feb</vt:lpstr>
      <vt:lpstr>Daily trades 13 Feb - 19 Feb</vt:lpstr>
      <vt:lpstr>Daily trades 6 Feb - 12 Feb</vt:lpstr>
      <vt:lpstr>Daily trades 30 Jan - 5 Feb</vt:lpstr>
      <vt:lpstr>Daily trades 23 Jan - 29 Jan</vt:lpstr>
      <vt:lpstr>Daily trades 16 Jan - 22 Jan</vt:lpstr>
      <vt:lpstr>Daily trades 9 Jan - 15 Jan</vt:lpstr>
      <vt:lpstr>Daily trades 2 Jan - 8 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2020-02-24T16:40:03Z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RightsWATCHMark">
    <vt:lpwstr>8|CITI-No PII-Internal|{00000000-0000-0000-0000-000000000000}</vt:lpwstr>
  </property>
</Properties>
</file>